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8a43b77ed278410/ドキュメント/弓道/高体連弓道/県内大会/02 県総体/R08/"/>
    </mc:Choice>
  </mc:AlternateContent>
  <xr:revisionPtr revIDLastSave="3" documentId="8_{5E2A99F3-0C9C-4843-8AC8-A0D0A738F75C}" xr6:coauthVersionLast="47" xr6:coauthVersionMax="47" xr10:uidLastSave="{2C9A87F0-1629-4867-9531-D30BBB8B14A7}"/>
  <bookViews>
    <workbookView xWindow="-110" yWindow="-110" windowWidth="17020" windowHeight="10000" xr2:uid="{35DF9B33-7BD3-47CC-9F27-349294A3DA8A}"/>
  </bookViews>
  <sheets>
    <sheet name="県総体選手変更届" sheetId="1" r:id="rId1"/>
  </sheets>
  <externalReferences>
    <externalReference r:id="rId2"/>
  </externalReferences>
  <definedNames>
    <definedName name="_xlnm.Print_Area" localSheetId="0">県総体選手変更届!$A$1:$V$41</definedName>
    <definedName name="選手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1" i="1" l="1"/>
  <c r="T37" i="1"/>
  <c r="R37" i="1"/>
  <c r="P37" i="1"/>
  <c r="I37" i="1"/>
  <c r="C37" i="1"/>
  <c r="T36" i="1"/>
  <c r="R36" i="1"/>
  <c r="P36" i="1"/>
  <c r="I36" i="1"/>
  <c r="C36" i="1"/>
  <c r="T35" i="1"/>
  <c r="R35" i="1"/>
  <c r="P35" i="1"/>
  <c r="I35" i="1"/>
  <c r="C35" i="1"/>
  <c r="T34" i="1"/>
  <c r="R34" i="1"/>
  <c r="P34" i="1"/>
  <c r="I34" i="1"/>
  <c r="C34" i="1"/>
  <c r="T33" i="1"/>
  <c r="R33" i="1"/>
  <c r="P33" i="1"/>
  <c r="I33" i="1"/>
  <c r="C33" i="1"/>
  <c r="T32" i="1"/>
  <c r="R32" i="1"/>
  <c r="P32" i="1"/>
  <c r="I32" i="1"/>
  <c r="C32" i="1"/>
  <c r="T31" i="1"/>
  <c r="R31" i="1"/>
  <c r="P31" i="1"/>
  <c r="I31" i="1"/>
  <c r="C31" i="1"/>
  <c r="T30" i="1"/>
  <c r="R30" i="1"/>
  <c r="P30" i="1"/>
  <c r="I30" i="1"/>
  <c r="C30" i="1"/>
  <c r="T29" i="1"/>
  <c r="R29" i="1"/>
  <c r="P29" i="1"/>
  <c r="I29" i="1"/>
  <c r="C29" i="1"/>
  <c r="T28" i="1"/>
  <c r="R28" i="1"/>
  <c r="P28" i="1"/>
  <c r="I28" i="1"/>
  <c r="C28" i="1"/>
  <c r="T27" i="1"/>
  <c r="R27" i="1"/>
  <c r="P27" i="1"/>
  <c r="I27" i="1"/>
  <c r="C27" i="1"/>
  <c r="T26" i="1"/>
  <c r="R26" i="1"/>
  <c r="P26" i="1"/>
  <c r="I26" i="1"/>
  <c r="C26" i="1"/>
  <c r="T25" i="1"/>
  <c r="R25" i="1"/>
  <c r="P25" i="1"/>
  <c r="I25" i="1"/>
  <c r="C25" i="1"/>
  <c r="T24" i="1"/>
  <c r="R24" i="1"/>
  <c r="P24" i="1"/>
  <c r="I24" i="1"/>
  <c r="C24" i="1"/>
  <c r="F22" i="1"/>
  <c r="T20" i="1"/>
  <c r="R20" i="1"/>
  <c r="P20" i="1"/>
  <c r="I20" i="1"/>
  <c r="C20" i="1"/>
  <c r="T19" i="1"/>
  <c r="R19" i="1"/>
  <c r="P19" i="1"/>
  <c r="I19" i="1"/>
  <c r="C19" i="1"/>
  <c r="T18" i="1"/>
  <c r="R18" i="1"/>
  <c r="P18" i="1"/>
  <c r="I18" i="1"/>
  <c r="C18" i="1"/>
  <c r="T17" i="1"/>
  <c r="R17" i="1"/>
  <c r="P17" i="1"/>
  <c r="I17" i="1"/>
  <c r="C17" i="1"/>
  <c r="T16" i="1"/>
  <c r="R16" i="1"/>
  <c r="P16" i="1"/>
  <c r="I16" i="1"/>
  <c r="C16" i="1"/>
  <c r="T15" i="1"/>
  <c r="R15" i="1"/>
  <c r="P15" i="1"/>
  <c r="I15" i="1"/>
  <c r="C15" i="1"/>
  <c r="T14" i="1"/>
  <c r="R14" i="1"/>
  <c r="P14" i="1"/>
  <c r="I14" i="1"/>
  <c r="C14" i="1"/>
  <c r="T13" i="1"/>
  <c r="R13" i="1"/>
  <c r="P13" i="1"/>
  <c r="I13" i="1"/>
  <c r="C13" i="1"/>
  <c r="T12" i="1"/>
  <c r="R12" i="1"/>
  <c r="P12" i="1"/>
  <c r="I12" i="1"/>
  <c r="C12" i="1"/>
  <c r="T11" i="1"/>
  <c r="R11" i="1"/>
  <c r="P11" i="1"/>
  <c r="I11" i="1"/>
  <c r="C11" i="1"/>
  <c r="T10" i="1"/>
  <c r="R10" i="1"/>
  <c r="P10" i="1"/>
  <c r="I10" i="1"/>
  <c r="C10" i="1"/>
  <c r="T9" i="1"/>
  <c r="R9" i="1"/>
  <c r="P9" i="1"/>
  <c r="I9" i="1"/>
  <c r="C9" i="1"/>
  <c r="T8" i="1"/>
  <c r="R8" i="1"/>
  <c r="P8" i="1"/>
  <c r="I8" i="1"/>
  <c r="C8" i="1"/>
  <c r="T7" i="1"/>
  <c r="R7" i="1"/>
  <c r="P7" i="1"/>
  <c r="I7" i="1"/>
  <c r="C7" i="1"/>
  <c r="F5" i="1"/>
  <c r="D3" i="1"/>
</calcChain>
</file>

<file path=xl/sharedStrings.xml><?xml version="1.0" encoding="utf-8"?>
<sst xmlns="http://schemas.openxmlformats.org/spreadsheetml/2006/main" count="33" uniqueCount="19">
  <si>
    <t>学校名</t>
    <rPh sb="0" eb="3">
      <t>ガッコウメイ</t>
    </rPh>
    <phoneticPr fontId="2"/>
  </si>
  <si>
    <t>女子</t>
    <rPh sb="0" eb="2">
      <t>ジョシ</t>
    </rPh>
    <phoneticPr fontId="2"/>
  </si>
  <si>
    <t>監督</t>
    <rPh sb="0" eb="2">
      <t>カントク</t>
    </rPh>
    <phoneticPr fontId="2"/>
  </si>
  <si>
    <t>団体</t>
    <rPh sb="0" eb="2">
      <t>ダンタイ</t>
    </rPh>
    <phoneticPr fontId="2"/>
  </si>
  <si>
    <t>順</t>
    <rPh sb="0" eb="1">
      <t>ジュン</t>
    </rPh>
    <phoneticPr fontId="2"/>
  </si>
  <si>
    <t>氏名</t>
    <rPh sb="0" eb="2">
      <t>シメイ</t>
    </rPh>
    <phoneticPr fontId="2"/>
  </si>
  <si>
    <t>ふりがな</t>
    <phoneticPr fontId="2"/>
  </si>
  <si>
    <t>学年</t>
    <rPh sb="0" eb="2">
      <t>ガクネン</t>
    </rPh>
    <phoneticPr fontId="2"/>
  </si>
  <si>
    <t>生年月日</t>
    <rPh sb="0" eb="4">
      <t>セイネンガッピ</t>
    </rPh>
    <phoneticPr fontId="2"/>
  </si>
  <si>
    <t>個人</t>
    <rPh sb="0" eb="2">
      <t>コジン</t>
    </rPh>
    <phoneticPr fontId="2"/>
  </si>
  <si>
    <t>男子</t>
    <rPh sb="0" eb="2">
      <t>ダンシ</t>
    </rPh>
    <phoneticPr fontId="2"/>
  </si>
  <si>
    <t>標記大会に参加することを認め、選手の変更を申請します。</t>
    <rPh sb="0" eb="2">
      <t>ヒョウキ</t>
    </rPh>
    <rPh sb="2" eb="4">
      <t>タイカイ</t>
    </rPh>
    <rPh sb="5" eb="7">
      <t>サンカ</t>
    </rPh>
    <rPh sb="12" eb="13">
      <t>ミト</t>
    </rPh>
    <rPh sb="15" eb="17">
      <t>センシュ</t>
    </rPh>
    <rPh sb="18" eb="20">
      <t>ヘンコウ</t>
    </rPh>
    <rPh sb="21" eb="23">
      <t>シンセイ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</si>
  <si>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</si>
  <si>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</si>
  <si>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</si>
  <si>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</si>
  <si>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学校長</t>
    <rPh sb="0" eb="3">
      <t>ガッコウチョウ</t>
    </rPh>
    <phoneticPr fontId="2"/>
  </si>
  <si>
    <t>公印</t>
    <rPh sb="0" eb="1">
      <t>コウ</t>
    </rPh>
    <rPh sb="1" eb="2">
      <t>イン</t>
    </rPh>
    <phoneticPr fontId="2"/>
  </si>
  <si>
    <t>令和８年度佐賀県高等学校総合体育大会　弓道競技　選手変更届</t>
    <rPh sb="0" eb="2">
      <t>レイワ</t>
    </rPh>
    <rPh sb="3" eb="5">
      <t>ネンド</t>
    </rPh>
    <rPh sb="5" eb="12">
      <t>サガケンコウトウガッコウ</t>
    </rPh>
    <rPh sb="12" eb="14">
      <t>ソウゴウ</t>
    </rPh>
    <rPh sb="14" eb="16">
      <t>タイイク</t>
    </rPh>
    <rPh sb="16" eb="18">
      <t>タイカイ</t>
    </rPh>
    <rPh sb="19" eb="21">
      <t>キュウドウ</t>
    </rPh>
    <rPh sb="21" eb="23">
      <t>キョウギ</t>
    </rPh>
    <rPh sb="24" eb="26">
      <t>センシュ</t>
    </rPh>
    <rPh sb="26" eb="29">
      <t>ヘンコウトドケ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</si>
</sst>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rgb="FF0070C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3" xfId="0" applyBorder="1" applyAlignment="1">
      <alignment horizontal="center" vertical="center" shrinkToFit="1"/>
    </xf>
    <xf numFmtId="58" fontId="0" fillId="0" borderId="33" xfId="0" applyNumberFormat="1" applyBorder="1" applyAlignment="1">
      <alignment horizontal="center" vertical="center" shrinkToFit="1"/>
    </xf>
    <xf numFmtId="58" fontId="0" fillId="0" borderId="34" xfId="0" applyNumberFormat="1" applyBorder="1" applyAlignment="1">
      <alignment horizontal="center" vertical="center" shrinkToFit="1"/>
    </xf>
    <xf numFmtId="58" fontId="0" fillId="0" borderId="35" xfId="0" applyNumberFormat="1" applyBorder="1" applyAlignment="1">
      <alignment horizontal="center" vertical="center" shrinkToFi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58" fontId="0" fillId="0" borderId="16" xfId="0" applyNumberFormat="1" applyBorder="1" applyAlignment="1">
      <alignment horizontal="center" vertical="center" shrinkToFit="1"/>
    </xf>
    <xf numFmtId="58" fontId="0" fillId="0" borderId="17" xfId="0" applyNumberFormat="1" applyBorder="1" applyAlignment="1">
      <alignment horizontal="center" vertical="center" shrinkToFit="1"/>
    </xf>
    <xf numFmtId="58" fontId="0" fillId="0" borderId="18" xfId="0" applyNumberForma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 shrinkToFit="1"/>
    </xf>
    <xf numFmtId="58" fontId="0" fillId="0" borderId="11" xfId="0" applyNumberFormat="1" applyBorder="1" applyAlignment="1">
      <alignment horizontal="center" vertical="center" shrinkToFit="1"/>
    </xf>
    <xf numFmtId="58" fontId="0" fillId="0" borderId="12" xfId="0" applyNumberFormat="1" applyBorder="1" applyAlignment="1">
      <alignment horizontal="center" vertical="center" shrinkToFit="1"/>
    </xf>
    <xf numFmtId="58" fontId="0" fillId="0" borderId="13" xfId="0" applyNumberFormat="1" applyBorder="1" applyAlignment="1">
      <alignment horizontal="center" vertical="center" shrinkToFit="1"/>
    </xf>
    <xf numFmtId="0" fontId="0" fillId="0" borderId="16" xfId="0" applyBorder="1" applyAlignment="1">
      <alignment horizontal="center" vertical="center" textRotation="255"/>
    </xf>
    <xf numFmtId="0" fontId="0" fillId="0" borderId="24" xfId="0" applyBorder="1" applyAlignment="1">
      <alignment horizontal="center" vertical="center" shrinkToFit="1"/>
    </xf>
    <xf numFmtId="58" fontId="0" fillId="0" borderId="24" xfId="0" applyNumberFormat="1" applyBorder="1" applyAlignment="1">
      <alignment horizontal="center" vertical="center" shrinkToFit="1"/>
    </xf>
    <xf numFmtId="58" fontId="0" fillId="0" borderId="25" xfId="0" applyNumberFormat="1" applyBorder="1" applyAlignment="1">
      <alignment horizontal="center" vertical="center" shrinkToFit="1"/>
    </xf>
    <xf numFmtId="58" fontId="0" fillId="0" borderId="26" xfId="0" applyNumberFormat="1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58" fontId="0" fillId="0" borderId="29" xfId="0" applyNumberFormat="1" applyBorder="1" applyAlignment="1">
      <alignment horizontal="center" vertical="center" shrinkToFit="1"/>
    </xf>
    <xf numFmtId="58" fontId="0" fillId="0" borderId="30" xfId="0" applyNumberFormat="1" applyBorder="1" applyAlignment="1">
      <alignment horizontal="center" vertical="center" shrinkToFit="1"/>
    </xf>
    <xf numFmtId="58" fontId="0" fillId="0" borderId="31" xfId="0" applyNumberFormat="1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58" fontId="0" fillId="0" borderId="20" xfId="0" applyNumberFormat="1" applyBorder="1" applyAlignment="1">
      <alignment horizontal="center" vertical="center" shrinkToFit="1"/>
    </xf>
    <xf numFmtId="58" fontId="0" fillId="0" borderId="21" xfId="0" applyNumberFormat="1" applyBorder="1" applyAlignment="1">
      <alignment horizontal="center" vertical="center" shrinkToFit="1"/>
    </xf>
    <xf numFmtId="58" fontId="0" fillId="0" borderId="22" xfId="0" applyNumberForma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標準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08a43b77ed278410/&#12489;&#12461;&#12517;&#12513;&#12531;&#12488;/&#24339;&#36947;/&#39640;&#20307;&#36899;&#24339;&#36947;/&#30476;&#20869;&#22823;&#20250;/R06%20&#20304;&#36032;&#30476;&#39640;&#31561;&#23398;&#26657;&#24339;&#36947;&#22823;&#20250;&#21442;&#21152;&#30003;&#36796;&#26360;&#65288;&#25913;&#65289;.xlsm" TargetMode="External"/><Relationship Id="rId1" Type="http://schemas.openxmlformats.org/officeDocument/2006/relationships/externalLinkPath" Target="/08a43b77ed278410/&#12489;&#12461;&#12517;&#12513;&#12531;&#12488;/&#24339;&#36947;/&#39640;&#20307;&#36899;&#24339;&#36947;/&#30476;&#20869;&#22823;&#20250;/R06%20&#20304;&#36032;&#30476;&#39640;&#31561;&#23398;&#26657;&#24339;&#36947;&#22823;&#20250;&#21442;&#21152;&#30003;&#36796;&#26360;&#65288;&#25913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学校情報"/>
      <sheetName val="選手登録"/>
      <sheetName val="リスト"/>
      <sheetName val="高取杯"/>
      <sheetName val="県総体選手変更届"/>
      <sheetName val="国スポ選考会"/>
      <sheetName val="新人大会"/>
      <sheetName val="選抜"/>
      <sheetName val="学年別①"/>
      <sheetName val="学年別②"/>
      <sheetName val="遠的大会"/>
    </sheetNames>
    <sheetDataSet>
      <sheetData sheetId="0">
        <row r="1">
          <cell r="B1"/>
        </row>
        <row r="3">
          <cell r="B3"/>
        </row>
        <row r="4">
          <cell r="B4"/>
        </row>
        <row r="5">
          <cell r="B5"/>
        </row>
      </sheetData>
      <sheetData sheetId="1">
        <row r="1">
          <cell r="E1"/>
          <cell r="F1" t="str">
            <v>個人登録番号</v>
          </cell>
          <cell r="G1" t="str">
            <v>全弓連ID</v>
          </cell>
          <cell r="H1" t="str">
            <v>姓</v>
          </cell>
          <cell r="I1" t="str">
            <v>名</v>
          </cell>
          <cell r="J1" t="str">
            <v>ふりがな(姓）</v>
          </cell>
          <cell r="K1" t="str">
            <v>ふりがな(名）</v>
          </cell>
          <cell r="L1" t="str">
            <v>学年</v>
          </cell>
          <cell r="M1" t="str">
            <v>性別</v>
          </cell>
          <cell r="N1" t="str">
            <v>生年月日</v>
          </cell>
          <cell r="O1" t="str">
            <v>学校名</v>
          </cell>
        </row>
        <row r="2">
          <cell r="E2" t="str">
            <v/>
          </cell>
          <cell r="F2"/>
          <cell r="G2"/>
          <cell r="H2"/>
          <cell r="I2"/>
          <cell r="J2"/>
          <cell r="K2"/>
          <cell r="L2"/>
          <cell r="M2"/>
          <cell r="N2"/>
          <cell r="O2"/>
        </row>
        <row r="3">
          <cell r="E3" t="str">
            <v/>
          </cell>
          <cell r="F3"/>
          <cell r="G3"/>
          <cell r="H3"/>
          <cell r="I3"/>
          <cell r="J3"/>
          <cell r="K3"/>
          <cell r="L3"/>
          <cell r="M3"/>
          <cell r="N3"/>
          <cell r="O3"/>
        </row>
        <row r="4">
          <cell r="E4" t="str">
            <v/>
          </cell>
          <cell r="F4"/>
          <cell r="G4"/>
          <cell r="H4"/>
          <cell r="I4"/>
          <cell r="J4"/>
          <cell r="K4"/>
          <cell r="L4"/>
          <cell r="M4"/>
          <cell r="N4"/>
          <cell r="O4"/>
        </row>
        <row r="5">
          <cell r="E5" t="str">
            <v/>
          </cell>
          <cell r="F5"/>
          <cell r="G5"/>
          <cell r="H5"/>
          <cell r="I5"/>
          <cell r="J5"/>
          <cell r="K5"/>
          <cell r="L5"/>
          <cell r="M5"/>
          <cell r="N5"/>
          <cell r="O5"/>
        </row>
        <row r="6">
          <cell r="E6" t="str">
            <v/>
          </cell>
          <cell r="F6"/>
          <cell r="G6"/>
          <cell r="H6"/>
          <cell r="I6"/>
          <cell r="J6"/>
          <cell r="K6"/>
          <cell r="L6"/>
          <cell r="M6"/>
          <cell r="N6"/>
          <cell r="O6"/>
        </row>
        <row r="7">
          <cell r="E7" t="str">
            <v/>
          </cell>
          <cell r="F7"/>
          <cell r="G7"/>
          <cell r="H7"/>
          <cell r="I7"/>
          <cell r="J7"/>
          <cell r="K7"/>
          <cell r="L7"/>
          <cell r="M7"/>
          <cell r="N7"/>
          <cell r="O7"/>
        </row>
        <row r="8">
          <cell r="E8" t="str">
            <v/>
          </cell>
          <cell r="F8"/>
          <cell r="G8"/>
          <cell r="H8"/>
          <cell r="I8"/>
          <cell r="J8"/>
          <cell r="K8"/>
          <cell r="L8"/>
          <cell r="M8"/>
          <cell r="N8"/>
          <cell r="O8"/>
        </row>
        <row r="9">
          <cell r="E9" t="str">
            <v/>
          </cell>
          <cell r="F9"/>
          <cell r="G9"/>
          <cell r="H9"/>
          <cell r="I9"/>
          <cell r="J9"/>
          <cell r="K9"/>
          <cell r="L9"/>
          <cell r="M9"/>
          <cell r="N9"/>
          <cell r="O9"/>
        </row>
        <row r="10">
          <cell r="E10" t="str">
            <v/>
          </cell>
          <cell r="F10"/>
          <cell r="G10"/>
          <cell r="H10"/>
          <cell r="I10"/>
          <cell r="J10"/>
          <cell r="K10"/>
          <cell r="L10"/>
          <cell r="M10"/>
          <cell r="N10"/>
          <cell r="O10"/>
        </row>
        <row r="11">
          <cell r="E11" t="str">
            <v/>
          </cell>
          <cell r="F11"/>
          <cell r="G11"/>
          <cell r="H11"/>
          <cell r="I11"/>
          <cell r="J11"/>
          <cell r="K11"/>
          <cell r="L11"/>
          <cell r="M11"/>
          <cell r="N11"/>
          <cell r="O11"/>
        </row>
        <row r="12">
          <cell r="E12" t="str">
            <v/>
          </cell>
          <cell r="F12"/>
          <cell r="G12"/>
          <cell r="H12"/>
          <cell r="I12"/>
          <cell r="J12"/>
          <cell r="K12"/>
          <cell r="L12"/>
          <cell r="M12"/>
          <cell r="N12"/>
          <cell r="O12"/>
        </row>
        <row r="13">
          <cell r="E13" t="str">
            <v/>
          </cell>
          <cell r="F13"/>
          <cell r="G13"/>
          <cell r="H13"/>
          <cell r="I13"/>
          <cell r="J13"/>
          <cell r="K13"/>
          <cell r="L13"/>
          <cell r="M13"/>
          <cell r="N13"/>
          <cell r="O13"/>
        </row>
        <row r="14">
          <cell r="E14" t="str">
            <v/>
          </cell>
          <cell r="F14"/>
          <cell r="G14"/>
          <cell r="H14"/>
          <cell r="I14"/>
          <cell r="J14"/>
          <cell r="K14"/>
          <cell r="L14"/>
          <cell r="M14"/>
          <cell r="N14"/>
          <cell r="O14"/>
        </row>
        <row r="15">
          <cell r="E15" t="str">
            <v/>
          </cell>
          <cell r="F15"/>
          <cell r="G15"/>
          <cell r="H15"/>
          <cell r="I15"/>
          <cell r="J15"/>
          <cell r="K15"/>
          <cell r="L15"/>
          <cell r="M15"/>
          <cell r="N15"/>
          <cell r="O15"/>
        </row>
        <row r="16">
          <cell r="E16" t="str">
            <v/>
          </cell>
          <cell r="F16"/>
          <cell r="G16"/>
          <cell r="H16"/>
          <cell r="I16"/>
          <cell r="J16"/>
          <cell r="K16"/>
          <cell r="L16"/>
          <cell r="M16"/>
          <cell r="N16"/>
          <cell r="O16"/>
        </row>
        <row r="17">
          <cell r="E17" t="str">
            <v/>
          </cell>
          <cell r="F17"/>
          <cell r="G17"/>
          <cell r="H17"/>
          <cell r="I17"/>
          <cell r="J17"/>
          <cell r="K17"/>
          <cell r="L17"/>
          <cell r="M17"/>
          <cell r="N17"/>
          <cell r="O17"/>
        </row>
        <row r="18">
          <cell r="E18" t="str">
            <v/>
          </cell>
          <cell r="F18"/>
          <cell r="G18"/>
          <cell r="H18"/>
          <cell r="I18"/>
          <cell r="J18"/>
          <cell r="K18"/>
          <cell r="L18"/>
          <cell r="M18"/>
          <cell r="N18"/>
          <cell r="O18"/>
        </row>
        <row r="19">
          <cell r="E19" t="str">
            <v/>
          </cell>
          <cell r="F19"/>
          <cell r="G19"/>
          <cell r="H19"/>
          <cell r="I19"/>
          <cell r="J19"/>
          <cell r="K19"/>
          <cell r="L19"/>
          <cell r="M19"/>
          <cell r="N19"/>
          <cell r="O19"/>
        </row>
        <row r="20">
          <cell r="E20" t="str">
            <v/>
          </cell>
          <cell r="F20"/>
          <cell r="G20"/>
          <cell r="H20"/>
          <cell r="I20"/>
          <cell r="J20"/>
          <cell r="K20"/>
          <cell r="L20"/>
          <cell r="M20"/>
          <cell r="N20"/>
          <cell r="O20"/>
        </row>
        <row r="21">
          <cell r="E21" t="str">
            <v/>
          </cell>
          <cell r="F21"/>
          <cell r="G21"/>
          <cell r="H21"/>
          <cell r="I21"/>
          <cell r="J21"/>
          <cell r="K21"/>
          <cell r="L21"/>
          <cell r="M21"/>
          <cell r="N21"/>
          <cell r="O21"/>
        </row>
        <row r="22">
          <cell r="E22" t="str">
            <v/>
          </cell>
          <cell r="F22"/>
          <cell r="G22"/>
          <cell r="H22"/>
          <cell r="I22"/>
          <cell r="J22"/>
          <cell r="K22"/>
          <cell r="L22"/>
          <cell r="M22"/>
          <cell r="N22"/>
          <cell r="O22"/>
        </row>
        <row r="23">
          <cell r="E23" t="str">
            <v/>
          </cell>
          <cell r="F23"/>
          <cell r="G23"/>
          <cell r="H23"/>
          <cell r="I23"/>
          <cell r="J23"/>
          <cell r="K23"/>
          <cell r="L23"/>
          <cell r="M23"/>
          <cell r="N23"/>
          <cell r="O23"/>
        </row>
        <row r="24">
          <cell r="E24" t="str">
            <v/>
          </cell>
          <cell r="F24"/>
          <cell r="G24"/>
          <cell r="H24"/>
          <cell r="I24"/>
          <cell r="J24"/>
          <cell r="K24"/>
          <cell r="L24"/>
          <cell r="M24"/>
          <cell r="N24"/>
          <cell r="O24"/>
        </row>
        <row r="25">
          <cell r="E25" t="str">
            <v/>
          </cell>
          <cell r="F25"/>
          <cell r="G25"/>
          <cell r="H25"/>
          <cell r="I25"/>
          <cell r="J25"/>
          <cell r="K25"/>
          <cell r="L25"/>
          <cell r="M25"/>
          <cell r="N25"/>
          <cell r="O25"/>
        </row>
        <row r="26">
          <cell r="E26" t="str">
            <v/>
          </cell>
          <cell r="F26"/>
          <cell r="G26"/>
          <cell r="H26"/>
          <cell r="I26"/>
          <cell r="J26"/>
          <cell r="K26"/>
          <cell r="L26"/>
          <cell r="M26"/>
          <cell r="N26"/>
          <cell r="O26"/>
        </row>
        <row r="27">
          <cell r="E27" t="str">
            <v/>
          </cell>
          <cell r="F27"/>
          <cell r="G27"/>
          <cell r="H27"/>
          <cell r="I27"/>
          <cell r="J27"/>
          <cell r="K27"/>
          <cell r="L27"/>
          <cell r="M27"/>
          <cell r="N27"/>
          <cell r="O27"/>
        </row>
        <row r="28">
          <cell r="E28" t="str">
            <v/>
          </cell>
          <cell r="F28"/>
          <cell r="G28"/>
          <cell r="H28"/>
          <cell r="I28"/>
          <cell r="J28"/>
          <cell r="K28"/>
          <cell r="L28"/>
          <cell r="M28"/>
          <cell r="N28"/>
          <cell r="O28"/>
        </row>
        <row r="29">
          <cell r="E29" t="str">
            <v/>
          </cell>
          <cell r="F29"/>
          <cell r="G29"/>
          <cell r="H29"/>
          <cell r="I29"/>
          <cell r="J29"/>
          <cell r="K29"/>
          <cell r="L29"/>
          <cell r="M29"/>
          <cell r="N29"/>
          <cell r="O29"/>
        </row>
        <row r="30">
          <cell r="E30" t="str">
            <v/>
          </cell>
          <cell r="F30"/>
          <cell r="G30"/>
          <cell r="H30"/>
          <cell r="I30"/>
          <cell r="J30"/>
          <cell r="K30"/>
          <cell r="L30"/>
          <cell r="M30"/>
          <cell r="N30"/>
          <cell r="O30"/>
        </row>
        <row r="31">
          <cell r="E31" t="str">
            <v/>
          </cell>
          <cell r="F31"/>
          <cell r="G31"/>
          <cell r="H31"/>
          <cell r="I31"/>
          <cell r="J31"/>
          <cell r="K31"/>
          <cell r="L31"/>
          <cell r="M31"/>
          <cell r="N31"/>
          <cell r="O31"/>
        </row>
        <row r="32">
          <cell r="E32" t="str">
            <v/>
          </cell>
          <cell r="F32"/>
          <cell r="G32"/>
          <cell r="H32"/>
          <cell r="I32"/>
          <cell r="J32"/>
          <cell r="K32"/>
          <cell r="L32"/>
          <cell r="M32"/>
          <cell r="N32"/>
          <cell r="O32"/>
        </row>
        <row r="33">
          <cell r="E33" t="str">
            <v/>
          </cell>
          <cell r="F33"/>
          <cell r="G33"/>
          <cell r="H33"/>
          <cell r="I33"/>
          <cell r="J33"/>
          <cell r="K33"/>
          <cell r="L33"/>
          <cell r="M33"/>
          <cell r="N33"/>
          <cell r="O33"/>
        </row>
        <row r="34">
          <cell r="E34" t="str">
            <v/>
          </cell>
          <cell r="F34"/>
          <cell r="G34"/>
          <cell r="H34"/>
          <cell r="I34"/>
          <cell r="J34"/>
          <cell r="K34"/>
          <cell r="L34"/>
          <cell r="M34"/>
          <cell r="N34"/>
          <cell r="O34"/>
        </row>
        <row r="35">
          <cell r="E35" t="str">
            <v/>
          </cell>
          <cell r="F35"/>
          <cell r="G35"/>
          <cell r="H35"/>
          <cell r="I35"/>
          <cell r="J35"/>
          <cell r="K35"/>
          <cell r="L35"/>
          <cell r="M35"/>
          <cell r="N35"/>
          <cell r="O35"/>
        </row>
        <row r="36">
          <cell r="E36" t="str">
            <v/>
          </cell>
          <cell r="F36"/>
          <cell r="G36"/>
          <cell r="H36"/>
          <cell r="I36"/>
          <cell r="J36"/>
          <cell r="K36"/>
          <cell r="L36"/>
          <cell r="M36"/>
          <cell r="N36"/>
          <cell r="O36"/>
        </row>
        <row r="37">
          <cell r="E37" t="str">
            <v/>
          </cell>
          <cell r="F37"/>
          <cell r="G37"/>
          <cell r="H37"/>
          <cell r="I37"/>
          <cell r="J37"/>
          <cell r="K37"/>
          <cell r="L37"/>
          <cell r="M37"/>
          <cell r="N37"/>
          <cell r="O37"/>
        </row>
        <row r="38">
          <cell r="E38" t="str">
            <v/>
          </cell>
          <cell r="F38"/>
          <cell r="G38"/>
          <cell r="H38"/>
          <cell r="I38"/>
          <cell r="J38"/>
          <cell r="K38"/>
          <cell r="L38"/>
          <cell r="M38"/>
          <cell r="N38"/>
          <cell r="O38"/>
        </row>
        <row r="39">
          <cell r="E39" t="str">
            <v/>
          </cell>
          <cell r="F39"/>
          <cell r="G39"/>
          <cell r="H39"/>
          <cell r="I39"/>
          <cell r="J39"/>
          <cell r="K39"/>
          <cell r="L39"/>
          <cell r="M39"/>
          <cell r="N39"/>
          <cell r="O39"/>
        </row>
        <row r="40">
          <cell r="E40" t="str">
            <v/>
          </cell>
          <cell r="F40"/>
          <cell r="G40"/>
          <cell r="H40"/>
          <cell r="I40"/>
          <cell r="J40"/>
          <cell r="K40"/>
          <cell r="L40"/>
          <cell r="M40"/>
          <cell r="N40"/>
          <cell r="O40"/>
        </row>
        <row r="41">
          <cell r="E41" t="str">
            <v/>
          </cell>
          <cell r="F41"/>
          <cell r="G41"/>
          <cell r="H41"/>
          <cell r="I41"/>
          <cell r="J41"/>
          <cell r="K41"/>
          <cell r="L41"/>
          <cell r="M41"/>
          <cell r="N41"/>
          <cell r="O41"/>
        </row>
        <row r="42">
          <cell r="E42" t="str">
            <v/>
          </cell>
          <cell r="F42"/>
          <cell r="G42"/>
          <cell r="H42"/>
          <cell r="I42"/>
          <cell r="J42"/>
          <cell r="K42"/>
          <cell r="L42"/>
          <cell r="M42"/>
          <cell r="N42"/>
          <cell r="O42"/>
        </row>
        <row r="43">
          <cell r="E43" t="str">
            <v/>
          </cell>
          <cell r="F43"/>
          <cell r="G43"/>
          <cell r="H43"/>
          <cell r="I43"/>
          <cell r="J43"/>
          <cell r="K43"/>
          <cell r="L43"/>
          <cell r="M43"/>
          <cell r="N43"/>
          <cell r="O43"/>
        </row>
        <row r="44">
          <cell r="E44" t="str">
            <v/>
          </cell>
          <cell r="F44"/>
          <cell r="G44"/>
          <cell r="H44"/>
          <cell r="I44"/>
          <cell r="J44"/>
          <cell r="K44"/>
          <cell r="L44"/>
          <cell r="M44"/>
          <cell r="N44"/>
          <cell r="O44"/>
        </row>
        <row r="45">
          <cell r="E45" t="str">
            <v/>
          </cell>
          <cell r="F45"/>
          <cell r="G45"/>
          <cell r="H45"/>
          <cell r="I45"/>
          <cell r="J45"/>
          <cell r="K45"/>
          <cell r="L45"/>
          <cell r="M45"/>
          <cell r="N45"/>
          <cell r="O45"/>
        </row>
        <row r="46">
          <cell r="E46" t="str">
            <v/>
          </cell>
          <cell r="F46"/>
          <cell r="G46"/>
          <cell r="H46"/>
          <cell r="I46"/>
          <cell r="J46"/>
          <cell r="K46"/>
          <cell r="L46"/>
          <cell r="M46"/>
          <cell r="N46"/>
          <cell r="O46"/>
        </row>
        <row r="47">
          <cell r="E47" t="str">
            <v/>
          </cell>
          <cell r="F47"/>
          <cell r="G47"/>
          <cell r="H47"/>
          <cell r="I47"/>
          <cell r="J47"/>
          <cell r="K47"/>
          <cell r="L47"/>
          <cell r="M47"/>
          <cell r="N47"/>
          <cell r="O47"/>
        </row>
        <row r="48">
          <cell r="E48" t="str">
            <v/>
          </cell>
          <cell r="F48"/>
          <cell r="G48"/>
          <cell r="H48"/>
          <cell r="I48"/>
          <cell r="J48"/>
          <cell r="K48"/>
          <cell r="L48"/>
          <cell r="M48"/>
          <cell r="N48"/>
          <cell r="O48"/>
        </row>
        <row r="49">
          <cell r="E49" t="str">
            <v/>
          </cell>
          <cell r="F49"/>
          <cell r="G49"/>
          <cell r="H49"/>
          <cell r="I49"/>
          <cell r="J49"/>
          <cell r="K49"/>
          <cell r="L49"/>
          <cell r="M49"/>
          <cell r="N49"/>
          <cell r="O49"/>
        </row>
        <row r="50">
          <cell r="E50" t="str">
            <v/>
          </cell>
          <cell r="F50"/>
          <cell r="G50"/>
          <cell r="H50"/>
          <cell r="I50"/>
          <cell r="J50"/>
          <cell r="K50"/>
          <cell r="L50"/>
          <cell r="M50"/>
          <cell r="N50"/>
          <cell r="O50"/>
        </row>
        <row r="51">
          <cell r="E51" t="str">
            <v/>
          </cell>
          <cell r="F51"/>
          <cell r="G51"/>
          <cell r="H51"/>
          <cell r="I51"/>
          <cell r="J51"/>
          <cell r="K51"/>
          <cell r="L51"/>
          <cell r="M51"/>
          <cell r="N51"/>
          <cell r="O51"/>
        </row>
        <row r="52">
          <cell r="E52" t="str">
            <v/>
          </cell>
          <cell r="F52"/>
          <cell r="G52"/>
          <cell r="H52"/>
          <cell r="I52"/>
          <cell r="J52"/>
          <cell r="K52"/>
          <cell r="L52"/>
          <cell r="M52"/>
          <cell r="N52"/>
          <cell r="O52"/>
        </row>
        <row r="53">
          <cell r="E53" t="str">
            <v/>
          </cell>
          <cell r="F53"/>
          <cell r="G53"/>
          <cell r="H53"/>
          <cell r="I53"/>
          <cell r="J53"/>
          <cell r="K53"/>
          <cell r="L53"/>
          <cell r="M53"/>
          <cell r="N53"/>
          <cell r="O53"/>
        </row>
        <row r="54">
          <cell r="E54" t="str">
            <v/>
          </cell>
          <cell r="F54"/>
          <cell r="G54"/>
          <cell r="H54"/>
          <cell r="I54"/>
          <cell r="J54"/>
          <cell r="K54"/>
          <cell r="L54"/>
          <cell r="M54"/>
          <cell r="N54"/>
          <cell r="O54"/>
        </row>
        <row r="55">
          <cell r="E55" t="str">
            <v/>
          </cell>
          <cell r="F55"/>
          <cell r="G55"/>
          <cell r="H55"/>
          <cell r="I55"/>
          <cell r="J55"/>
          <cell r="K55"/>
          <cell r="L55"/>
          <cell r="M55"/>
          <cell r="N55"/>
          <cell r="O55"/>
        </row>
        <row r="56">
          <cell r="E56" t="str">
            <v/>
          </cell>
          <cell r="F56"/>
          <cell r="G56"/>
          <cell r="H56"/>
          <cell r="I56"/>
          <cell r="J56"/>
          <cell r="K56"/>
          <cell r="L56"/>
          <cell r="M56"/>
          <cell r="N56"/>
          <cell r="O56"/>
        </row>
        <row r="57">
          <cell r="E57" t="str">
            <v/>
          </cell>
          <cell r="F57"/>
          <cell r="G57"/>
          <cell r="H57"/>
          <cell r="I57"/>
          <cell r="J57"/>
          <cell r="K57"/>
          <cell r="L57"/>
          <cell r="M57"/>
          <cell r="N57"/>
          <cell r="O57"/>
        </row>
        <row r="58">
          <cell r="E58" t="str">
            <v/>
          </cell>
          <cell r="F58"/>
          <cell r="G58"/>
          <cell r="H58"/>
          <cell r="I58"/>
          <cell r="J58"/>
          <cell r="K58"/>
          <cell r="L58"/>
          <cell r="M58"/>
          <cell r="N58"/>
          <cell r="O58"/>
        </row>
        <row r="59">
          <cell r="E59" t="str">
            <v/>
          </cell>
          <cell r="F59"/>
          <cell r="G59"/>
          <cell r="H59"/>
          <cell r="I59"/>
          <cell r="J59"/>
          <cell r="K59"/>
          <cell r="L59"/>
          <cell r="M59"/>
          <cell r="N59"/>
          <cell r="O59"/>
        </row>
        <row r="60">
          <cell r="E60" t="str">
            <v/>
          </cell>
          <cell r="F60"/>
          <cell r="G60"/>
          <cell r="H60"/>
          <cell r="I60"/>
          <cell r="J60"/>
          <cell r="K60"/>
          <cell r="L60"/>
          <cell r="M60"/>
          <cell r="N60"/>
          <cell r="O60"/>
        </row>
        <row r="61">
          <cell r="E61" t="str">
            <v/>
          </cell>
          <cell r="F61"/>
          <cell r="G61"/>
          <cell r="H61"/>
          <cell r="I61"/>
          <cell r="J61"/>
          <cell r="K61"/>
          <cell r="L61"/>
          <cell r="M61"/>
          <cell r="N61"/>
          <cell r="O61"/>
        </row>
        <row r="62">
          <cell r="E62" t="str">
            <v/>
          </cell>
          <cell r="F62"/>
          <cell r="G62"/>
          <cell r="H62"/>
          <cell r="I62"/>
          <cell r="J62"/>
          <cell r="K62"/>
          <cell r="L62"/>
          <cell r="M62"/>
          <cell r="N62"/>
          <cell r="O62"/>
        </row>
        <row r="63">
          <cell r="E63" t="str">
            <v/>
          </cell>
          <cell r="F63"/>
          <cell r="G63"/>
          <cell r="H63"/>
          <cell r="I63"/>
          <cell r="J63"/>
          <cell r="K63"/>
          <cell r="L63"/>
          <cell r="M63"/>
          <cell r="N63"/>
          <cell r="O63"/>
        </row>
        <row r="64">
          <cell r="E64" t="str">
            <v/>
          </cell>
          <cell r="F64"/>
          <cell r="G64"/>
          <cell r="H64"/>
          <cell r="I64"/>
          <cell r="J64"/>
          <cell r="K64"/>
          <cell r="L64"/>
          <cell r="M64"/>
          <cell r="N64"/>
          <cell r="O64"/>
        </row>
        <row r="65">
          <cell r="E65" t="str">
            <v/>
          </cell>
          <cell r="F65"/>
          <cell r="G65"/>
          <cell r="H65"/>
          <cell r="I65"/>
          <cell r="J65"/>
          <cell r="K65"/>
          <cell r="L65"/>
          <cell r="M65"/>
          <cell r="N65"/>
          <cell r="O65"/>
        </row>
        <row r="66">
          <cell r="E66" t="str">
            <v/>
          </cell>
          <cell r="F66"/>
          <cell r="G66"/>
          <cell r="H66"/>
          <cell r="I66"/>
          <cell r="J66"/>
          <cell r="K66"/>
          <cell r="L66"/>
          <cell r="M66"/>
          <cell r="N66"/>
          <cell r="O66"/>
        </row>
        <row r="67">
          <cell r="E67" t="str">
            <v/>
          </cell>
          <cell r="F67"/>
          <cell r="G67"/>
          <cell r="H67"/>
          <cell r="I67"/>
          <cell r="J67"/>
          <cell r="K67"/>
          <cell r="L67"/>
          <cell r="M67"/>
          <cell r="N67"/>
          <cell r="O67"/>
        </row>
        <row r="68">
          <cell r="E68" t="str">
            <v/>
          </cell>
          <cell r="F68"/>
          <cell r="G68"/>
          <cell r="H68"/>
          <cell r="I68"/>
          <cell r="J68"/>
          <cell r="K68"/>
          <cell r="L68"/>
          <cell r="M68"/>
          <cell r="N68"/>
          <cell r="O68"/>
        </row>
        <row r="69">
          <cell r="E69" t="str">
            <v/>
          </cell>
          <cell r="F69"/>
          <cell r="G69"/>
          <cell r="H69"/>
          <cell r="I69"/>
          <cell r="J69"/>
          <cell r="K69"/>
          <cell r="L69"/>
          <cell r="M69"/>
          <cell r="N69"/>
          <cell r="O69"/>
        </row>
        <row r="70">
          <cell r="E70" t="str">
            <v/>
          </cell>
          <cell r="F70"/>
          <cell r="G70"/>
          <cell r="H70"/>
          <cell r="I70"/>
          <cell r="J70"/>
          <cell r="K70"/>
          <cell r="L70"/>
          <cell r="M70"/>
          <cell r="N70"/>
          <cell r="O70"/>
        </row>
        <row r="71">
          <cell r="E71" t="str">
            <v/>
          </cell>
          <cell r="F71"/>
          <cell r="G71"/>
          <cell r="H71"/>
          <cell r="I71"/>
          <cell r="J71"/>
          <cell r="K71"/>
          <cell r="L71"/>
          <cell r="M71"/>
          <cell r="N71"/>
          <cell r="O71"/>
        </row>
        <row r="72">
          <cell r="E72" t="str">
            <v/>
          </cell>
          <cell r="F72"/>
          <cell r="G72"/>
          <cell r="H72"/>
          <cell r="I72"/>
          <cell r="J72"/>
          <cell r="K72"/>
          <cell r="L72"/>
          <cell r="M72"/>
          <cell r="N72"/>
          <cell r="O72"/>
        </row>
        <row r="73">
          <cell r="E73" t="str">
            <v/>
          </cell>
          <cell r="F73"/>
          <cell r="G73"/>
          <cell r="H73"/>
          <cell r="I73"/>
          <cell r="J73"/>
          <cell r="K73"/>
          <cell r="L73"/>
          <cell r="M73"/>
          <cell r="N73"/>
          <cell r="O73"/>
        </row>
        <row r="74">
          <cell r="E74" t="str">
            <v/>
          </cell>
          <cell r="F74"/>
          <cell r="G74"/>
          <cell r="H74"/>
          <cell r="I74"/>
          <cell r="J74"/>
          <cell r="K74"/>
          <cell r="L74"/>
          <cell r="M74"/>
          <cell r="N74"/>
          <cell r="O74"/>
        </row>
        <row r="75">
          <cell r="E75" t="str">
            <v/>
          </cell>
          <cell r="F75"/>
          <cell r="G75"/>
          <cell r="H75"/>
          <cell r="I75"/>
          <cell r="J75"/>
          <cell r="K75"/>
          <cell r="L75"/>
          <cell r="M75"/>
          <cell r="N75"/>
          <cell r="O75"/>
        </row>
        <row r="76">
          <cell r="E76" t="str">
            <v/>
          </cell>
          <cell r="F76"/>
          <cell r="G76"/>
          <cell r="H76"/>
          <cell r="I76"/>
          <cell r="J76"/>
          <cell r="K76"/>
          <cell r="L76"/>
          <cell r="M76"/>
          <cell r="N76"/>
          <cell r="O76"/>
        </row>
        <row r="77">
          <cell r="E77" t="str">
            <v/>
          </cell>
          <cell r="F77"/>
          <cell r="G77"/>
          <cell r="H77"/>
          <cell r="I77"/>
          <cell r="J77"/>
          <cell r="K77"/>
          <cell r="L77"/>
          <cell r="M77"/>
          <cell r="N77"/>
          <cell r="O77"/>
        </row>
        <row r="78">
          <cell r="E78" t="str">
            <v/>
          </cell>
          <cell r="F78"/>
          <cell r="G78"/>
          <cell r="H78"/>
          <cell r="I78"/>
          <cell r="J78"/>
          <cell r="K78"/>
          <cell r="L78"/>
          <cell r="M78"/>
          <cell r="N78"/>
          <cell r="O78"/>
        </row>
        <row r="79">
          <cell r="E79" t="str">
            <v/>
          </cell>
          <cell r="F79"/>
          <cell r="G79"/>
          <cell r="H79"/>
          <cell r="I79"/>
          <cell r="J79"/>
          <cell r="K79"/>
          <cell r="L79"/>
          <cell r="M79"/>
          <cell r="N79"/>
          <cell r="O79"/>
        </row>
        <row r="80">
          <cell r="E80" t="str">
            <v/>
          </cell>
          <cell r="F80"/>
          <cell r="G80"/>
          <cell r="H80"/>
          <cell r="I80"/>
          <cell r="J80"/>
          <cell r="K80"/>
          <cell r="L80"/>
          <cell r="M80"/>
          <cell r="N80"/>
          <cell r="O80"/>
        </row>
        <row r="81">
          <cell r="E81" t="str">
            <v/>
          </cell>
          <cell r="F81"/>
          <cell r="G81"/>
          <cell r="H81"/>
          <cell r="I81"/>
          <cell r="J81"/>
          <cell r="K81"/>
          <cell r="L81"/>
          <cell r="M81"/>
          <cell r="N81"/>
          <cell r="O81"/>
        </row>
        <row r="82">
          <cell r="E82" t="str">
            <v/>
          </cell>
          <cell r="F82"/>
          <cell r="G82"/>
          <cell r="H82"/>
          <cell r="I82"/>
          <cell r="J82"/>
          <cell r="K82"/>
          <cell r="L82"/>
          <cell r="M82"/>
          <cell r="N82"/>
          <cell r="O82"/>
        </row>
        <row r="83">
          <cell r="E83" t="str">
            <v/>
          </cell>
          <cell r="F83"/>
          <cell r="G83"/>
          <cell r="H83"/>
          <cell r="I83"/>
          <cell r="J83"/>
          <cell r="K83"/>
          <cell r="L83"/>
          <cell r="M83"/>
          <cell r="N83"/>
          <cell r="O83"/>
        </row>
        <row r="84">
          <cell r="E84" t="str">
            <v/>
          </cell>
          <cell r="F84"/>
          <cell r="G84"/>
          <cell r="H84"/>
          <cell r="I84"/>
          <cell r="J84"/>
          <cell r="K84"/>
          <cell r="L84"/>
          <cell r="M84"/>
          <cell r="N84"/>
          <cell r="O84"/>
        </row>
        <row r="85">
          <cell r="E85" t="str">
            <v/>
          </cell>
          <cell r="F85"/>
          <cell r="G85"/>
          <cell r="H85"/>
          <cell r="I85"/>
          <cell r="J85"/>
          <cell r="K85"/>
          <cell r="L85"/>
          <cell r="M85"/>
          <cell r="N85"/>
          <cell r="O85"/>
        </row>
        <row r="86">
          <cell r="E86" t="str">
            <v/>
          </cell>
          <cell r="F86"/>
          <cell r="G86"/>
          <cell r="H86"/>
          <cell r="I86"/>
          <cell r="J86"/>
          <cell r="K86"/>
          <cell r="L86"/>
          <cell r="M86"/>
          <cell r="N86"/>
          <cell r="O86"/>
        </row>
        <row r="87">
          <cell r="E87" t="str">
            <v/>
          </cell>
          <cell r="F87"/>
          <cell r="G87"/>
          <cell r="H87"/>
          <cell r="I87"/>
          <cell r="J87"/>
          <cell r="K87"/>
          <cell r="L87"/>
          <cell r="M87"/>
          <cell r="N87"/>
          <cell r="O87"/>
        </row>
        <row r="88">
          <cell r="E88" t="str">
            <v/>
          </cell>
          <cell r="F88"/>
          <cell r="G88"/>
          <cell r="H88"/>
          <cell r="I88"/>
          <cell r="J88"/>
          <cell r="K88"/>
          <cell r="L88"/>
          <cell r="M88"/>
          <cell r="N88"/>
          <cell r="O88"/>
        </row>
        <row r="89">
          <cell r="E89" t="str">
            <v/>
          </cell>
          <cell r="F89"/>
          <cell r="G89"/>
          <cell r="H89"/>
          <cell r="I89"/>
          <cell r="J89"/>
          <cell r="K89"/>
          <cell r="L89"/>
          <cell r="M89"/>
          <cell r="N89"/>
          <cell r="O89"/>
        </row>
        <row r="90">
          <cell r="E90" t="str">
            <v/>
          </cell>
          <cell r="F90"/>
          <cell r="G90"/>
          <cell r="H90"/>
          <cell r="I90"/>
          <cell r="J90"/>
          <cell r="K90"/>
          <cell r="L90"/>
          <cell r="M90"/>
          <cell r="N90"/>
          <cell r="O90"/>
        </row>
        <row r="91">
          <cell r="E91" t="str">
            <v/>
          </cell>
          <cell r="F91"/>
          <cell r="G91"/>
          <cell r="H91"/>
          <cell r="I91"/>
          <cell r="J91"/>
          <cell r="K91"/>
          <cell r="L91"/>
          <cell r="M91"/>
          <cell r="N91"/>
          <cell r="O91"/>
        </row>
        <row r="92">
          <cell r="E92" t="str">
            <v/>
          </cell>
          <cell r="F92"/>
          <cell r="G92"/>
          <cell r="H92"/>
          <cell r="I92"/>
          <cell r="J92"/>
          <cell r="K92"/>
          <cell r="L92"/>
          <cell r="M92"/>
          <cell r="N92"/>
          <cell r="O92"/>
        </row>
        <row r="93">
          <cell r="E93" t="str">
            <v/>
          </cell>
          <cell r="F93"/>
          <cell r="G93"/>
          <cell r="H93"/>
          <cell r="I93"/>
          <cell r="J93"/>
          <cell r="K93"/>
          <cell r="L93"/>
          <cell r="M93"/>
          <cell r="N93"/>
          <cell r="O93"/>
        </row>
        <row r="94">
          <cell r="E94" t="str">
            <v/>
          </cell>
          <cell r="F94"/>
          <cell r="G94"/>
          <cell r="H94"/>
          <cell r="I94"/>
          <cell r="J94"/>
          <cell r="K94"/>
          <cell r="L94"/>
          <cell r="M94"/>
          <cell r="N94"/>
          <cell r="O94"/>
        </row>
        <row r="95">
          <cell r="E95" t="str">
            <v/>
          </cell>
          <cell r="F95"/>
          <cell r="G95"/>
          <cell r="H95"/>
          <cell r="I95"/>
          <cell r="J95"/>
          <cell r="K95"/>
          <cell r="L95"/>
          <cell r="M95"/>
          <cell r="N95"/>
          <cell r="O95"/>
        </row>
        <row r="96">
          <cell r="E96" t="str">
            <v/>
          </cell>
          <cell r="F96"/>
          <cell r="G96"/>
          <cell r="H96"/>
          <cell r="I96"/>
          <cell r="J96"/>
          <cell r="K96"/>
          <cell r="L96"/>
          <cell r="M96"/>
          <cell r="N96"/>
          <cell r="O96"/>
        </row>
        <row r="97">
          <cell r="E97" t="str">
            <v/>
          </cell>
          <cell r="F97"/>
          <cell r="G97"/>
          <cell r="H97"/>
          <cell r="I97"/>
          <cell r="J97"/>
          <cell r="K97"/>
          <cell r="L97"/>
          <cell r="M97"/>
          <cell r="N97"/>
          <cell r="O97"/>
        </row>
        <row r="98">
          <cell r="E98" t="str">
            <v/>
          </cell>
          <cell r="F98"/>
          <cell r="G98"/>
          <cell r="H98"/>
          <cell r="I98"/>
          <cell r="J98"/>
          <cell r="K98"/>
          <cell r="L98"/>
          <cell r="M98"/>
          <cell r="N98"/>
          <cell r="O98"/>
        </row>
        <row r="99">
          <cell r="E99" t="str">
            <v/>
          </cell>
          <cell r="F99"/>
          <cell r="G99"/>
          <cell r="H99"/>
          <cell r="I99"/>
          <cell r="J99"/>
          <cell r="K99"/>
          <cell r="L99"/>
          <cell r="M99"/>
          <cell r="N99"/>
          <cell r="O99"/>
        </row>
        <row r="100">
          <cell r="E100" t="str">
            <v/>
          </cell>
          <cell r="F100"/>
          <cell r="G100"/>
          <cell r="H100"/>
          <cell r="I100"/>
          <cell r="J100"/>
          <cell r="K100"/>
          <cell r="L100"/>
          <cell r="M100"/>
          <cell r="N100"/>
          <cell r="O100"/>
        </row>
        <row r="101">
          <cell r="E101" t="str">
            <v/>
          </cell>
          <cell r="F101"/>
          <cell r="G101"/>
          <cell r="H101"/>
          <cell r="I101"/>
          <cell r="J101"/>
          <cell r="K101"/>
          <cell r="L101"/>
          <cell r="M101"/>
          <cell r="N101"/>
          <cell r="O101"/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10FA1-2088-4B80-8694-C4262F875BF8}">
  <sheetPr codeName="Sheet4">
    <pageSetUpPr fitToPage="1"/>
  </sheetPr>
  <dimension ref="A1:Z41"/>
  <sheetViews>
    <sheetView showGridLines="0" tabSelected="1" view="pageBreakPreview" zoomScaleNormal="100" zoomScaleSheetLayoutView="100" workbookViewId="0">
      <selection activeCell="U39" sqref="U39"/>
    </sheetView>
  </sheetViews>
  <sheetFormatPr defaultRowHeight="18" x14ac:dyDescent="0.55000000000000004"/>
  <cols>
    <col min="1" max="1" width="3.75" bestFit="1" customWidth="1"/>
    <col min="2" max="11" width="3.75" customWidth="1"/>
    <col min="12" max="12" width="3.5" customWidth="1"/>
    <col min="13" max="22" width="3.75" customWidth="1"/>
    <col min="24" max="24" width="3.75" bestFit="1" customWidth="1"/>
    <col min="25" max="25" width="2.5" bestFit="1" customWidth="1"/>
    <col min="26" max="26" width="21.58203125" customWidth="1"/>
  </cols>
  <sheetData>
    <row r="1" spans="1:26" ht="26.5" x14ac:dyDescent="0.55000000000000004">
      <c r="A1" s="51" t="s">
        <v>18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</row>
    <row r="2" spans="1:26" ht="8.25" customHeight="1" thickBot="1" x14ac:dyDescent="0.6"/>
    <row r="3" spans="1:26" ht="24" customHeight="1" thickBot="1" x14ac:dyDescent="0.6">
      <c r="A3" s="52" t="s">
        <v>0</v>
      </c>
      <c r="B3" s="53"/>
      <c r="C3" s="53"/>
      <c r="D3" s="53" t="str">
        <f>IF([1]学校情報!B1="","",[1]学校情報!B1)</f>
        <v/>
      </c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4"/>
      <c r="V3" s="55"/>
    </row>
    <row r="4" spans="1:26" ht="18.5" thickBot="1" x14ac:dyDescent="0.6"/>
    <row r="5" spans="1:26" ht="18.5" thickBot="1" x14ac:dyDescent="0.6">
      <c r="A5" s="56" t="s">
        <v>1</v>
      </c>
      <c r="B5" s="57"/>
      <c r="C5" s="58"/>
      <c r="D5" s="46" t="s">
        <v>2</v>
      </c>
      <c r="E5" s="47"/>
      <c r="F5" s="48" t="str">
        <f>IF([1]学校情報!B4="","",[1]学校情報!B4)</f>
        <v/>
      </c>
      <c r="G5" s="49"/>
      <c r="H5" s="49"/>
      <c r="I5" s="49"/>
      <c r="J5" s="49"/>
      <c r="K5" s="49"/>
      <c r="L5" s="49"/>
      <c r="M5" s="50"/>
    </row>
    <row r="6" spans="1:26" x14ac:dyDescent="0.55000000000000004">
      <c r="A6" s="39" t="s">
        <v>3</v>
      </c>
      <c r="B6" s="1" t="s">
        <v>4</v>
      </c>
      <c r="C6" s="40" t="s">
        <v>5</v>
      </c>
      <c r="D6" s="40"/>
      <c r="E6" s="40"/>
      <c r="F6" s="40"/>
      <c r="G6" s="40"/>
      <c r="H6" s="40"/>
      <c r="I6" s="40" t="s">
        <v>6</v>
      </c>
      <c r="J6" s="40"/>
      <c r="K6" s="40"/>
      <c r="L6" s="40"/>
      <c r="M6" s="40"/>
      <c r="N6" s="40"/>
      <c r="O6" s="40"/>
      <c r="P6" s="22" t="s">
        <v>7</v>
      </c>
      <c r="Q6" s="22"/>
      <c r="R6" s="40" t="s">
        <v>8</v>
      </c>
      <c r="S6" s="40"/>
      <c r="T6" s="40"/>
      <c r="U6" s="41"/>
      <c r="V6" s="42"/>
      <c r="X6" t="s">
        <v>1</v>
      </c>
    </row>
    <row r="7" spans="1:26" x14ac:dyDescent="0.55000000000000004">
      <c r="A7" s="20"/>
      <c r="B7" s="2">
        <v>1</v>
      </c>
      <c r="C7" s="16" t="str">
        <f>IF($Z7="","",VLOOKUP($Z7,[1]選手登録!$E:$O,4,FALSE)&amp;"　"&amp;VLOOKUP($Z7,[1]選手登録!$E:$O,5,FALSE))</f>
        <v/>
      </c>
      <c r="D7" s="16"/>
      <c r="E7" s="16"/>
      <c r="F7" s="16"/>
      <c r="G7" s="16"/>
      <c r="H7" s="16"/>
      <c r="I7" s="16" t="str">
        <f>IF($Z7="","",VLOOKUP($Z7,[1]選手登録!$E:$O,6,FALSE)&amp;"　"&amp;VLOOKUP($Z7,[1]選手登録!$E:$O,7,FALSE))</f>
        <v/>
      </c>
      <c r="J7" s="16"/>
      <c r="K7" s="16"/>
      <c r="L7" s="16"/>
      <c r="M7" s="16"/>
      <c r="N7" s="16"/>
      <c r="O7" s="16"/>
      <c r="P7" s="16" t="str">
        <f>IF($Z7="","",VLOOKUP($Z7,[1]選手登録!$E:$O,8,FALSE))</f>
        <v/>
      </c>
      <c r="Q7" s="16"/>
      <c r="R7" s="17" t="str">
        <f>IF($Z7="","",VLOOKUP($Z7,[1]選手登録!$E:$O,10,FALSE))</f>
        <v/>
      </c>
      <c r="S7" s="17"/>
      <c r="T7" s="17" t="str">
        <f>IF($Z7="","",VLOOKUP($Z7,#REF!,8,FALSE))</f>
        <v/>
      </c>
      <c r="U7" s="18"/>
      <c r="V7" s="19"/>
      <c r="X7" s="26" t="s">
        <v>3</v>
      </c>
      <c r="Y7" s="3">
        <v>1</v>
      </c>
      <c r="Z7" s="3"/>
    </row>
    <row r="8" spans="1:26" x14ac:dyDescent="0.55000000000000004">
      <c r="A8" s="20"/>
      <c r="B8" s="2">
        <v>2</v>
      </c>
      <c r="C8" s="16" t="str">
        <f>IF($Z8="","",VLOOKUP($Z8,[1]選手登録!$E:$O,4,FALSE)&amp;"　"&amp;VLOOKUP($Z8,[1]選手登録!$E:$O,5,FALSE))</f>
        <v/>
      </c>
      <c r="D8" s="16"/>
      <c r="E8" s="16"/>
      <c r="F8" s="16"/>
      <c r="G8" s="16"/>
      <c r="H8" s="16"/>
      <c r="I8" s="16" t="str">
        <f>IF($Z8="","",VLOOKUP($Z8,[1]選手登録!$E:$O,6,FALSE)&amp;"　"&amp;VLOOKUP($Z8,[1]選手登録!$E:$O,7,FALSE))</f>
        <v/>
      </c>
      <c r="J8" s="16"/>
      <c r="K8" s="16"/>
      <c r="L8" s="16"/>
      <c r="M8" s="16"/>
      <c r="N8" s="16"/>
      <c r="O8" s="16"/>
      <c r="P8" s="16" t="str">
        <f>IF($Z8="","",VLOOKUP($Z8,[1]選手登録!$E:$O,8,FALSE))</f>
        <v/>
      </c>
      <c r="Q8" s="16"/>
      <c r="R8" s="17" t="str">
        <f>IF($Z8="","",VLOOKUP($Z8,[1]選手登録!$E:$O,10,FALSE))</f>
        <v/>
      </c>
      <c r="S8" s="17"/>
      <c r="T8" s="17" t="str">
        <f>IF($Z8="","",VLOOKUP($Z8,#REF!,8,FALSE))</f>
        <v/>
      </c>
      <c r="U8" s="18"/>
      <c r="V8" s="19"/>
      <c r="X8" s="26"/>
      <c r="Y8" s="3">
        <v>2</v>
      </c>
      <c r="Z8" s="3"/>
    </row>
    <row r="9" spans="1:26" x14ac:dyDescent="0.55000000000000004">
      <c r="A9" s="20"/>
      <c r="B9" s="2">
        <v>3</v>
      </c>
      <c r="C9" s="16" t="str">
        <f>IF($Z9="","",VLOOKUP($Z9,[1]選手登録!$E:$O,4,FALSE)&amp;"　"&amp;VLOOKUP($Z9,[1]選手登録!$E:$O,5,FALSE))</f>
        <v/>
      </c>
      <c r="D9" s="16"/>
      <c r="E9" s="16"/>
      <c r="F9" s="16"/>
      <c r="G9" s="16"/>
      <c r="H9" s="16"/>
      <c r="I9" s="16" t="str">
        <f>IF($Z9="","",VLOOKUP($Z9,[1]選手登録!$E:$O,6,FALSE)&amp;"　"&amp;VLOOKUP($Z9,[1]選手登録!$E:$O,7,FALSE))</f>
        <v/>
      </c>
      <c r="J9" s="16"/>
      <c r="K9" s="16"/>
      <c r="L9" s="16"/>
      <c r="M9" s="16"/>
      <c r="N9" s="16"/>
      <c r="O9" s="16"/>
      <c r="P9" s="16" t="str">
        <f>IF($Z9="","",VLOOKUP($Z9,[1]選手登録!$E:$O,8,FALSE))</f>
        <v/>
      </c>
      <c r="Q9" s="16"/>
      <c r="R9" s="17" t="str">
        <f>IF($Z9="","",VLOOKUP($Z9,[1]選手登録!$E:$O,10,FALSE))</f>
        <v/>
      </c>
      <c r="S9" s="17"/>
      <c r="T9" s="17" t="str">
        <f>IF($Z9="","",VLOOKUP($Z9,#REF!,8,FALSE))</f>
        <v/>
      </c>
      <c r="U9" s="18"/>
      <c r="V9" s="19"/>
      <c r="X9" s="26"/>
      <c r="Y9" s="3">
        <v>3</v>
      </c>
      <c r="Z9" s="3"/>
    </row>
    <row r="10" spans="1:26" x14ac:dyDescent="0.55000000000000004">
      <c r="A10" s="20"/>
      <c r="B10" s="2">
        <v>4</v>
      </c>
      <c r="C10" s="16" t="str">
        <f>IF($Z10="","",VLOOKUP($Z10,[1]選手登録!$E:$O,4,FALSE)&amp;"　"&amp;VLOOKUP($Z10,[1]選手登録!$E:$O,5,FALSE))</f>
        <v/>
      </c>
      <c r="D10" s="16"/>
      <c r="E10" s="16"/>
      <c r="F10" s="16"/>
      <c r="G10" s="16"/>
      <c r="H10" s="16"/>
      <c r="I10" s="16" t="str">
        <f>IF($Z10="","",VLOOKUP($Z10,[1]選手登録!$E:$O,6,FALSE)&amp;"　"&amp;VLOOKUP($Z10,[1]選手登録!$E:$O,7,FALSE))</f>
        <v/>
      </c>
      <c r="J10" s="16"/>
      <c r="K10" s="16"/>
      <c r="L10" s="16"/>
      <c r="M10" s="16"/>
      <c r="N10" s="16"/>
      <c r="O10" s="16"/>
      <c r="P10" s="16" t="str">
        <f>IF($Z10="","",VLOOKUP($Z10,[1]選手登録!$E:$O,8,FALSE))</f>
        <v/>
      </c>
      <c r="Q10" s="16"/>
      <c r="R10" s="17" t="str">
        <f>IF($Z10="","",VLOOKUP($Z10,[1]選手登録!$E:$O,10,FALSE))</f>
        <v/>
      </c>
      <c r="S10" s="17"/>
      <c r="T10" s="17" t="str">
        <f>IF($Z10="","",VLOOKUP($Z10,#REF!,8,FALSE))</f>
        <v/>
      </c>
      <c r="U10" s="18"/>
      <c r="V10" s="19"/>
      <c r="X10" s="26"/>
      <c r="Y10" s="3">
        <v>4</v>
      </c>
      <c r="Z10" s="3"/>
    </row>
    <row r="11" spans="1:26" ht="18.5" thickBot="1" x14ac:dyDescent="0.6">
      <c r="A11" s="20"/>
      <c r="B11" s="4">
        <v>5</v>
      </c>
      <c r="C11" s="35" t="str">
        <f>IF($Z11="","",VLOOKUP($Z11,[1]選手登録!$E:$O,4,FALSE)&amp;"　"&amp;VLOOKUP($Z11,[1]選手登録!$E:$O,5,FALSE))</f>
        <v/>
      </c>
      <c r="D11" s="35"/>
      <c r="E11" s="35"/>
      <c r="F11" s="35"/>
      <c r="G11" s="35"/>
      <c r="H11" s="35"/>
      <c r="I11" s="35" t="str">
        <f>IF($Z11="","",VLOOKUP($Z11,[1]選手登録!$E:$O,6,FALSE)&amp;"　"&amp;VLOOKUP($Z11,[1]選手登録!$E:$O,7,FALSE))</f>
        <v/>
      </c>
      <c r="J11" s="35"/>
      <c r="K11" s="35"/>
      <c r="L11" s="35"/>
      <c r="M11" s="35"/>
      <c r="N11" s="35"/>
      <c r="O11" s="35"/>
      <c r="P11" s="35" t="str">
        <f>IF($Z11="","",VLOOKUP($Z11,[1]選手登録!$E:$O,8,FALSE))</f>
        <v/>
      </c>
      <c r="Q11" s="35"/>
      <c r="R11" s="36" t="str">
        <f>IF($Z11="","",VLOOKUP($Z11,[1]選手登録!$E:$O,10,FALSE))</f>
        <v/>
      </c>
      <c r="S11" s="36"/>
      <c r="T11" s="36" t="str">
        <f>IF($Z11="","",VLOOKUP($Z11,#REF!,8,FALSE))</f>
        <v/>
      </c>
      <c r="U11" s="37"/>
      <c r="V11" s="38"/>
      <c r="X11" s="26"/>
      <c r="Y11" s="3">
        <v>5</v>
      </c>
      <c r="Z11" s="3"/>
    </row>
    <row r="12" spans="1:26" ht="18.5" thickTop="1" x14ac:dyDescent="0.55000000000000004">
      <c r="A12" s="20"/>
      <c r="B12" s="5">
        <v>6</v>
      </c>
      <c r="C12" s="27" t="str">
        <f>IF($Z12="","",VLOOKUP($Z12,[1]選手登録!$E:$O,4,FALSE)&amp;"　"&amp;VLOOKUP($Z12,[1]選手登録!$E:$O,5,FALSE))</f>
        <v/>
      </c>
      <c r="D12" s="27"/>
      <c r="E12" s="27"/>
      <c r="F12" s="27"/>
      <c r="G12" s="27"/>
      <c r="H12" s="27"/>
      <c r="I12" s="27" t="str">
        <f>IF($Z12="","",VLOOKUP($Z12,[1]選手登録!$E:$O,6,FALSE)&amp;"　"&amp;VLOOKUP($Z12,[1]選手登録!$E:$O,7,FALSE))</f>
        <v/>
      </c>
      <c r="J12" s="27"/>
      <c r="K12" s="27"/>
      <c r="L12" s="27"/>
      <c r="M12" s="27"/>
      <c r="N12" s="27"/>
      <c r="O12" s="27"/>
      <c r="P12" s="27" t="str">
        <f>IF($Z12="","",VLOOKUP($Z12,[1]選手登録!$E:$O,8,FALSE))</f>
        <v/>
      </c>
      <c r="Q12" s="27"/>
      <c r="R12" s="28" t="str">
        <f>IF($Z12="","",VLOOKUP($Z12,[1]選手登録!$E:$O,10,FALSE))</f>
        <v/>
      </c>
      <c r="S12" s="28"/>
      <c r="T12" s="28" t="str">
        <f>IF($Z12="","",VLOOKUP($Z12,#REF!,8,FALSE))</f>
        <v/>
      </c>
      <c r="U12" s="29"/>
      <c r="V12" s="30"/>
      <c r="X12" s="26"/>
      <c r="Y12" s="3">
        <v>6</v>
      </c>
      <c r="Z12" s="3"/>
    </row>
    <row r="13" spans="1:26" ht="18.5" thickBot="1" x14ac:dyDescent="0.6">
      <c r="A13" s="21"/>
      <c r="B13" s="6">
        <v>7</v>
      </c>
      <c r="C13" s="31" t="str">
        <f>IF($Z13="","",VLOOKUP($Z13,[1]選手登録!$E:$O,4,FALSE)&amp;"　"&amp;VLOOKUP($Z13,[1]選手登録!$E:$O,5,FALSE))</f>
        <v/>
      </c>
      <c r="D13" s="31"/>
      <c r="E13" s="31"/>
      <c r="F13" s="31"/>
      <c r="G13" s="31"/>
      <c r="H13" s="31"/>
      <c r="I13" s="31" t="str">
        <f>IF($Z13="","",VLOOKUP($Z13,[1]選手登録!$E:$O,6,FALSE)&amp;"　"&amp;VLOOKUP($Z13,[1]選手登録!$E:$O,7,FALSE))</f>
        <v/>
      </c>
      <c r="J13" s="31"/>
      <c r="K13" s="31"/>
      <c r="L13" s="31"/>
      <c r="M13" s="31"/>
      <c r="N13" s="31"/>
      <c r="O13" s="31"/>
      <c r="P13" s="31" t="str">
        <f>IF($Z13="","",VLOOKUP($Z13,[1]選手登録!$E:$O,8,FALSE))</f>
        <v/>
      </c>
      <c r="Q13" s="31"/>
      <c r="R13" s="32" t="str">
        <f>IF($Z13="","",VLOOKUP($Z13,[1]選手登録!$E:$O,10,FALSE))</f>
        <v/>
      </c>
      <c r="S13" s="32"/>
      <c r="T13" s="32" t="str">
        <f>IF($Z13="","",VLOOKUP($Z13,#REF!,8,FALSE))</f>
        <v/>
      </c>
      <c r="U13" s="33"/>
      <c r="V13" s="34"/>
      <c r="X13" s="26"/>
      <c r="Y13" s="3">
        <v>7</v>
      </c>
      <c r="Z13" s="3"/>
    </row>
    <row r="14" spans="1:26" x14ac:dyDescent="0.55000000000000004">
      <c r="A14" s="20" t="s">
        <v>9</v>
      </c>
      <c r="B14" s="1">
        <v>1</v>
      </c>
      <c r="C14" s="22" t="str">
        <f>IF($Z14="","",VLOOKUP($Z14,[1]選手登録!$E:$O,4,FALSE)&amp;"　"&amp;VLOOKUP($Z14,[1]選手登録!$E:$O,5,FALSE))</f>
        <v/>
      </c>
      <c r="D14" s="22"/>
      <c r="E14" s="22"/>
      <c r="F14" s="22"/>
      <c r="G14" s="22"/>
      <c r="H14" s="22"/>
      <c r="I14" s="22" t="str">
        <f>IF($Z14="","",VLOOKUP($Z14,[1]選手登録!$E:$O,6,FALSE)&amp;"　"&amp;VLOOKUP($Z14,[1]選手登録!$E:$O,7,FALSE))</f>
        <v/>
      </c>
      <c r="J14" s="22"/>
      <c r="K14" s="22"/>
      <c r="L14" s="22"/>
      <c r="M14" s="22"/>
      <c r="N14" s="22"/>
      <c r="O14" s="22"/>
      <c r="P14" s="22" t="str">
        <f>IF($Z14="","",VLOOKUP($Z14,[1]選手登録!$E:$O,8,FALSE))</f>
        <v/>
      </c>
      <c r="Q14" s="22"/>
      <c r="R14" s="23" t="str">
        <f>IF($Z14="","",VLOOKUP($Z14,[1]選手登録!$E:$O,10,FALSE))</f>
        <v/>
      </c>
      <c r="S14" s="23"/>
      <c r="T14" s="23" t="str">
        <f>IF($Z14="","",VLOOKUP($Z14,#REF!,8,FALSE))</f>
        <v/>
      </c>
      <c r="U14" s="24"/>
      <c r="V14" s="25"/>
      <c r="X14" s="26" t="s">
        <v>9</v>
      </c>
      <c r="Y14" s="3">
        <v>1</v>
      </c>
      <c r="Z14" s="3"/>
    </row>
    <row r="15" spans="1:26" x14ac:dyDescent="0.55000000000000004">
      <c r="A15" s="20"/>
      <c r="B15" s="2">
        <v>2</v>
      </c>
      <c r="C15" s="16" t="str">
        <f>IF($Z15="","",VLOOKUP($Z15,[1]選手登録!$E:$O,4,FALSE)&amp;"　"&amp;VLOOKUP($Z15,[1]選手登録!$E:$O,5,FALSE))</f>
        <v/>
      </c>
      <c r="D15" s="16"/>
      <c r="E15" s="16"/>
      <c r="F15" s="16"/>
      <c r="G15" s="16"/>
      <c r="H15" s="16"/>
      <c r="I15" s="16" t="str">
        <f>IF($Z15="","",VLOOKUP($Z15,[1]選手登録!$E:$O,6,FALSE)&amp;"　"&amp;VLOOKUP($Z15,[1]選手登録!$E:$O,7,FALSE))</f>
        <v/>
      </c>
      <c r="J15" s="16"/>
      <c r="K15" s="16"/>
      <c r="L15" s="16"/>
      <c r="M15" s="16"/>
      <c r="N15" s="16"/>
      <c r="O15" s="16"/>
      <c r="P15" s="16" t="str">
        <f>IF($Z15="","",VLOOKUP($Z15,[1]選手登録!$E:$O,8,FALSE))</f>
        <v/>
      </c>
      <c r="Q15" s="16"/>
      <c r="R15" s="17" t="str">
        <f>IF($Z15="","",VLOOKUP($Z15,[1]選手登録!$E:$O,10,FALSE))</f>
        <v/>
      </c>
      <c r="S15" s="17"/>
      <c r="T15" s="17" t="str">
        <f>IF($Z15="","",VLOOKUP($Z15,#REF!,8,FALSE))</f>
        <v/>
      </c>
      <c r="U15" s="18"/>
      <c r="V15" s="19"/>
      <c r="X15" s="26"/>
      <c r="Y15" s="3">
        <v>2</v>
      </c>
      <c r="Z15" s="3"/>
    </row>
    <row r="16" spans="1:26" x14ac:dyDescent="0.55000000000000004">
      <c r="A16" s="20"/>
      <c r="B16" s="2">
        <v>3</v>
      </c>
      <c r="C16" s="16" t="str">
        <f>IF($Z16="","",VLOOKUP($Z16,[1]選手登録!$E:$O,4,FALSE)&amp;"　"&amp;VLOOKUP($Z16,[1]選手登録!$E:$O,5,FALSE))</f>
        <v/>
      </c>
      <c r="D16" s="16"/>
      <c r="E16" s="16"/>
      <c r="F16" s="16"/>
      <c r="G16" s="16"/>
      <c r="H16" s="16"/>
      <c r="I16" s="16" t="str">
        <f>IF($Z16="","",VLOOKUP($Z16,[1]選手登録!$E:$O,6,FALSE)&amp;"　"&amp;VLOOKUP($Z16,[1]選手登録!$E:$O,7,FALSE))</f>
        <v/>
      </c>
      <c r="J16" s="16"/>
      <c r="K16" s="16"/>
      <c r="L16" s="16"/>
      <c r="M16" s="16"/>
      <c r="N16" s="16"/>
      <c r="O16" s="16"/>
      <c r="P16" s="16" t="str">
        <f>IF($Z16="","",VLOOKUP($Z16,[1]選手登録!$E:$O,8,FALSE))</f>
        <v/>
      </c>
      <c r="Q16" s="16"/>
      <c r="R16" s="17" t="str">
        <f>IF($Z16="","",VLOOKUP($Z16,[1]選手登録!$E:$O,10,FALSE))</f>
        <v/>
      </c>
      <c r="S16" s="17"/>
      <c r="T16" s="17" t="str">
        <f>IF($Z16="","",VLOOKUP($Z16,#REF!,8,FALSE))</f>
        <v/>
      </c>
      <c r="U16" s="18"/>
      <c r="V16" s="19"/>
      <c r="X16" s="26"/>
      <c r="Y16" s="3">
        <v>3</v>
      </c>
      <c r="Z16" s="3"/>
    </row>
    <row r="17" spans="1:26" x14ac:dyDescent="0.55000000000000004">
      <c r="A17" s="20"/>
      <c r="B17" s="2">
        <v>4</v>
      </c>
      <c r="C17" s="16" t="str">
        <f>IF($Z17="","",VLOOKUP($Z17,[1]選手登録!$E:$O,4,FALSE)&amp;"　"&amp;VLOOKUP($Z17,[1]選手登録!$E:$O,5,FALSE))</f>
        <v/>
      </c>
      <c r="D17" s="16"/>
      <c r="E17" s="16"/>
      <c r="F17" s="16"/>
      <c r="G17" s="16"/>
      <c r="H17" s="16"/>
      <c r="I17" s="16" t="str">
        <f>IF($Z17="","",VLOOKUP($Z17,[1]選手登録!$E:$O,6,FALSE)&amp;"　"&amp;VLOOKUP($Z17,[1]選手登録!$E:$O,7,FALSE))</f>
        <v/>
      </c>
      <c r="J17" s="16"/>
      <c r="K17" s="16"/>
      <c r="L17" s="16"/>
      <c r="M17" s="16"/>
      <c r="N17" s="16"/>
      <c r="O17" s="16"/>
      <c r="P17" s="16" t="str">
        <f>IF($Z17="","",VLOOKUP($Z17,[1]選手登録!$E:$O,8,FALSE))</f>
        <v/>
      </c>
      <c r="Q17" s="16"/>
      <c r="R17" s="17" t="str">
        <f>IF($Z17="","",VLOOKUP($Z17,[1]選手登録!$E:$O,10,FALSE))</f>
        <v/>
      </c>
      <c r="S17" s="17"/>
      <c r="T17" s="17" t="str">
        <f>IF($Z17="","",VLOOKUP($Z17,#REF!,8,FALSE))</f>
        <v/>
      </c>
      <c r="U17" s="18"/>
      <c r="V17" s="19"/>
      <c r="X17" s="26"/>
      <c r="Y17" s="3">
        <v>4</v>
      </c>
      <c r="Z17" s="3"/>
    </row>
    <row r="18" spans="1:26" x14ac:dyDescent="0.55000000000000004">
      <c r="A18" s="20"/>
      <c r="B18" s="2">
        <v>5</v>
      </c>
      <c r="C18" s="16" t="str">
        <f>IF($Z18="","",VLOOKUP($Z18,[1]選手登録!$E:$O,4,FALSE)&amp;"　"&amp;VLOOKUP($Z18,[1]選手登録!$E:$O,5,FALSE))</f>
        <v/>
      </c>
      <c r="D18" s="16"/>
      <c r="E18" s="16"/>
      <c r="F18" s="16"/>
      <c r="G18" s="16"/>
      <c r="H18" s="16"/>
      <c r="I18" s="16" t="str">
        <f>IF($Z18="","",VLOOKUP($Z18,[1]選手登録!$E:$O,6,FALSE)&amp;"　"&amp;VLOOKUP($Z18,[1]選手登録!$E:$O,7,FALSE))</f>
        <v/>
      </c>
      <c r="J18" s="16"/>
      <c r="K18" s="16"/>
      <c r="L18" s="16"/>
      <c r="M18" s="16"/>
      <c r="N18" s="16"/>
      <c r="O18" s="16"/>
      <c r="P18" s="16" t="str">
        <f>IF($Z18="","",VLOOKUP($Z18,[1]選手登録!$E:$O,8,FALSE))</f>
        <v/>
      </c>
      <c r="Q18" s="16"/>
      <c r="R18" s="17" t="str">
        <f>IF($Z18="","",VLOOKUP($Z18,[1]選手登録!$E:$O,10,FALSE))</f>
        <v/>
      </c>
      <c r="S18" s="17"/>
      <c r="T18" s="17" t="str">
        <f>IF($Z18="","",VLOOKUP($Z18,#REF!,8,FALSE))</f>
        <v/>
      </c>
      <c r="U18" s="18"/>
      <c r="V18" s="19"/>
      <c r="X18" s="26"/>
      <c r="Y18" s="3">
        <v>5</v>
      </c>
      <c r="Z18" s="3"/>
    </row>
    <row r="19" spans="1:26" x14ac:dyDescent="0.55000000000000004">
      <c r="A19" s="20"/>
      <c r="B19" s="2">
        <v>6</v>
      </c>
      <c r="C19" s="16" t="str">
        <f>IF($Z19="","",VLOOKUP($Z19,[1]選手登録!$E:$O,4,FALSE)&amp;"　"&amp;VLOOKUP($Z19,[1]選手登録!$E:$O,5,FALSE))</f>
        <v/>
      </c>
      <c r="D19" s="16"/>
      <c r="E19" s="16"/>
      <c r="F19" s="16"/>
      <c r="G19" s="16"/>
      <c r="H19" s="16"/>
      <c r="I19" s="16" t="str">
        <f>IF($Z19="","",VLOOKUP($Z19,[1]選手登録!$E:$O,6,FALSE)&amp;"　"&amp;VLOOKUP($Z19,[1]選手登録!$E:$O,7,FALSE))</f>
        <v/>
      </c>
      <c r="J19" s="16"/>
      <c r="K19" s="16"/>
      <c r="L19" s="16"/>
      <c r="M19" s="16"/>
      <c r="N19" s="16"/>
      <c r="O19" s="16"/>
      <c r="P19" s="16" t="str">
        <f>IF($Z19="","",VLOOKUP($Z19,[1]選手登録!$E:$O,8,FALSE))</f>
        <v/>
      </c>
      <c r="Q19" s="16"/>
      <c r="R19" s="17" t="str">
        <f>IF($Z19="","",VLOOKUP($Z19,[1]選手登録!$E:$O,10,FALSE))</f>
        <v/>
      </c>
      <c r="S19" s="17"/>
      <c r="T19" s="17" t="str">
        <f>IF($Z19="","",VLOOKUP($Z19,#REF!,8,FALSE))</f>
        <v/>
      </c>
      <c r="U19" s="18"/>
      <c r="V19" s="19"/>
      <c r="X19" s="26"/>
      <c r="Y19" s="3">
        <v>6</v>
      </c>
      <c r="Z19" s="3"/>
    </row>
    <row r="20" spans="1:26" ht="18.5" thickBot="1" x14ac:dyDescent="0.6">
      <c r="A20" s="21"/>
      <c r="B20" s="7">
        <v>7</v>
      </c>
      <c r="C20" s="9" t="str">
        <f>IF($Z20="","",VLOOKUP($Z20,[1]選手登録!$E:$O,4,FALSE)&amp;"　"&amp;VLOOKUP($Z20,[1]選手登録!$E:$O,5,FALSE))</f>
        <v/>
      </c>
      <c r="D20" s="9"/>
      <c r="E20" s="9"/>
      <c r="F20" s="9"/>
      <c r="G20" s="9"/>
      <c r="H20" s="9"/>
      <c r="I20" s="9" t="str">
        <f>IF($Z20="","",VLOOKUP($Z20,[1]選手登録!$E:$O,6,FALSE)&amp;"　"&amp;VLOOKUP($Z20,[1]選手登録!$E:$O,7,FALSE))</f>
        <v/>
      </c>
      <c r="J20" s="9"/>
      <c r="K20" s="9"/>
      <c r="L20" s="9"/>
      <c r="M20" s="9"/>
      <c r="N20" s="9"/>
      <c r="O20" s="9"/>
      <c r="P20" s="9" t="str">
        <f>IF($Z20="","",VLOOKUP($Z20,[1]選手登録!$E:$O,8,FALSE))</f>
        <v/>
      </c>
      <c r="Q20" s="9"/>
      <c r="R20" s="10" t="str">
        <f>IF($Z20="","",VLOOKUP($Z20,[1]選手登録!$E:$O,10,FALSE))</f>
        <v/>
      </c>
      <c r="S20" s="10"/>
      <c r="T20" s="10" t="str">
        <f>IF($Z20="","",VLOOKUP($Z20,#REF!,8,FALSE))</f>
        <v/>
      </c>
      <c r="U20" s="11"/>
      <c r="V20" s="12"/>
      <c r="X20" s="26"/>
      <c r="Y20" s="3">
        <v>7</v>
      </c>
      <c r="Z20" s="3"/>
    </row>
    <row r="21" spans="1:26" ht="9" customHeight="1" thickBot="1" x14ac:dyDescent="0.6"/>
    <row r="22" spans="1:26" ht="18.5" thickBot="1" x14ac:dyDescent="0.6">
      <c r="A22" s="43" t="s">
        <v>10</v>
      </c>
      <c r="B22" s="44"/>
      <c r="C22" s="45"/>
      <c r="D22" s="46" t="s">
        <v>2</v>
      </c>
      <c r="E22" s="47"/>
      <c r="F22" s="48" t="str">
        <f>IF([1]学校情報!B5="","",[1]学校情報!B5)</f>
        <v/>
      </c>
      <c r="G22" s="49"/>
      <c r="H22" s="49"/>
      <c r="I22" s="49"/>
      <c r="J22" s="49"/>
      <c r="K22" s="49"/>
      <c r="L22" s="49"/>
      <c r="M22" s="50"/>
    </row>
    <row r="23" spans="1:26" x14ac:dyDescent="0.55000000000000004">
      <c r="A23" s="39" t="s">
        <v>3</v>
      </c>
      <c r="B23" s="1" t="s">
        <v>4</v>
      </c>
      <c r="C23" s="40" t="s">
        <v>5</v>
      </c>
      <c r="D23" s="40"/>
      <c r="E23" s="40"/>
      <c r="F23" s="40"/>
      <c r="G23" s="40"/>
      <c r="H23" s="40"/>
      <c r="I23" s="40" t="s">
        <v>6</v>
      </c>
      <c r="J23" s="40"/>
      <c r="K23" s="40"/>
      <c r="L23" s="40"/>
      <c r="M23" s="40"/>
      <c r="N23" s="40"/>
      <c r="O23" s="40"/>
      <c r="P23" s="22" t="s">
        <v>7</v>
      </c>
      <c r="Q23" s="22"/>
      <c r="R23" s="40" t="s">
        <v>8</v>
      </c>
      <c r="S23" s="40"/>
      <c r="T23" s="40"/>
      <c r="U23" s="41"/>
      <c r="V23" s="42"/>
      <c r="X23" t="s">
        <v>10</v>
      </c>
    </row>
    <row r="24" spans="1:26" x14ac:dyDescent="0.55000000000000004">
      <c r="A24" s="20"/>
      <c r="B24" s="2">
        <v>1</v>
      </c>
      <c r="C24" s="16" t="str">
        <f>IF($Z24="","",VLOOKUP($Z24,[1]選手登録!$E:$O,4,FALSE)&amp;"　"&amp;VLOOKUP($Z24,[1]選手登録!$E:$O,5,FALSE))</f>
        <v/>
      </c>
      <c r="D24" s="16"/>
      <c r="E24" s="16"/>
      <c r="F24" s="16"/>
      <c r="G24" s="16"/>
      <c r="H24" s="16"/>
      <c r="I24" s="16" t="str">
        <f>IF($Z24="","",VLOOKUP($Z24,[1]選手登録!$E:$O,6,FALSE)&amp;"　"&amp;VLOOKUP($Z24,[1]選手登録!$E:$O,7,FALSE))</f>
        <v/>
      </c>
      <c r="J24" s="16"/>
      <c r="K24" s="16"/>
      <c r="L24" s="16"/>
      <c r="M24" s="16"/>
      <c r="N24" s="16"/>
      <c r="O24" s="16"/>
      <c r="P24" s="16" t="str">
        <f>IF($Z24="","",VLOOKUP($Z24,[1]選手登録!$E:$O,8,FALSE))</f>
        <v/>
      </c>
      <c r="Q24" s="16"/>
      <c r="R24" s="17" t="str">
        <f>IF($Z24="","",VLOOKUP($Z24,[1]選手登録!$E:$O,10,FALSE))</f>
        <v/>
      </c>
      <c r="S24" s="17"/>
      <c r="T24" s="17" t="str">
        <f>IF($Z25="","",VLOOKUP($Z25,#REF!,8,FALSE))</f>
        <v/>
      </c>
      <c r="U24" s="18"/>
      <c r="V24" s="19"/>
      <c r="X24" s="26" t="s">
        <v>3</v>
      </c>
      <c r="Y24" s="3">
        <v>1</v>
      </c>
      <c r="Z24" s="3"/>
    </row>
    <row r="25" spans="1:26" x14ac:dyDescent="0.55000000000000004">
      <c r="A25" s="20"/>
      <c r="B25" s="2">
        <v>2</v>
      </c>
      <c r="C25" s="16" t="str">
        <f>IF($Z25="","",VLOOKUP($Z25,[1]選手登録!$E:$O,4,FALSE)&amp;"　"&amp;VLOOKUP($Z25,[1]選手登録!$E:$O,5,FALSE))</f>
        <v/>
      </c>
      <c r="D25" s="16"/>
      <c r="E25" s="16"/>
      <c r="F25" s="16"/>
      <c r="G25" s="16"/>
      <c r="H25" s="16"/>
      <c r="I25" s="16" t="str">
        <f>IF($Z25="","",VLOOKUP($Z25,[1]選手登録!$E:$O,6,FALSE)&amp;"　"&amp;VLOOKUP($Z25,[1]選手登録!$E:$O,7,FALSE))</f>
        <v/>
      </c>
      <c r="J25" s="16"/>
      <c r="K25" s="16"/>
      <c r="L25" s="16"/>
      <c r="M25" s="16"/>
      <c r="N25" s="16"/>
      <c r="O25" s="16"/>
      <c r="P25" s="16" t="str">
        <f>IF($Z25="","",VLOOKUP($Z25,[1]選手登録!$E:$O,8,FALSE))</f>
        <v/>
      </c>
      <c r="Q25" s="16"/>
      <c r="R25" s="17" t="str">
        <f>IF($Z25="","",VLOOKUP($Z25,[1]選手登録!$E:$O,10,FALSE))</f>
        <v/>
      </c>
      <c r="S25" s="17"/>
      <c r="T25" s="17" t="str">
        <f>IF($Z26="","",VLOOKUP($Z26,#REF!,8,FALSE))</f>
        <v/>
      </c>
      <c r="U25" s="18"/>
      <c r="V25" s="19"/>
      <c r="X25" s="26"/>
      <c r="Y25" s="3">
        <v>2</v>
      </c>
      <c r="Z25" s="3"/>
    </row>
    <row r="26" spans="1:26" x14ac:dyDescent="0.55000000000000004">
      <c r="A26" s="20"/>
      <c r="B26" s="2">
        <v>3</v>
      </c>
      <c r="C26" s="16" t="str">
        <f>IF($Z26="","",VLOOKUP($Z26,[1]選手登録!$E:$O,4,FALSE)&amp;"　"&amp;VLOOKUP($Z26,[1]選手登録!$E:$O,5,FALSE))</f>
        <v/>
      </c>
      <c r="D26" s="16"/>
      <c r="E26" s="16"/>
      <c r="F26" s="16"/>
      <c r="G26" s="16"/>
      <c r="H26" s="16"/>
      <c r="I26" s="16" t="str">
        <f>IF($Z26="","",VLOOKUP($Z26,[1]選手登録!$E:$O,6,FALSE)&amp;"　"&amp;VLOOKUP($Z26,[1]選手登録!$E:$O,7,FALSE))</f>
        <v/>
      </c>
      <c r="J26" s="16"/>
      <c r="K26" s="16"/>
      <c r="L26" s="16"/>
      <c r="M26" s="16"/>
      <c r="N26" s="16"/>
      <c r="O26" s="16"/>
      <c r="P26" s="16" t="str">
        <f>IF($Z26="","",VLOOKUP($Z26,[1]選手登録!$E:$O,8,FALSE))</f>
        <v/>
      </c>
      <c r="Q26" s="16"/>
      <c r="R26" s="17" t="str">
        <f>IF($Z26="","",VLOOKUP($Z26,[1]選手登録!$E:$O,10,FALSE))</f>
        <v/>
      </c>
      <c r="S26" s="17"/>
      <c r="T26" s="17" t="str">
        <f>IF($Z27="","",VLOOKUP($Z27,#REF!,8,FALSE))</f>
        <v/>
      </c>
      <c r="U26" s="18"/>
      <c r="V26" s="19"/>
      <c r="X26" s="26"/>
      <c r="Y26" s="3">
        <v>3</v>
      </c>
      <c r="Z26" s="3"/>
    </row>
    <row r="27" spans="1:26" x14ac:dyDescent="0.55000000000000004">
      <c r="A27" s="20"/>
      <c r="B27" s="2">
        <v>4</v>
      </c>
      <c r="C27" s="16" t="str">
        <f>IF($Z27="","",VLOOKUP($Z27,[1]選手登録!$E:$O,4,FALSE)&amp;"　"&amp;VLOOKUP($Z27,[1]選手登録!$E:$O,5,FALSE))</f>
        <v/>
      </c>
      <c r="D27" s="16"/>
      <c r="E27" s="16"/>
      <c r="F27" s="16"/>
      <c r="G27" s="16"/>
      <c r="H27" s="16"/>
      <c r="I27" s="16" t="str">
        <f>IF($Z27="","",VLOOKUP($Z27,[1]選手登録!$E:$O,6,FALSE)&amp;"　"&amp;VLOOKUP($Z27,[1]選手登録!$E:$O,7,FALSE))</f>
        <v/>
      </c>
      <c r="J27" s="16"/>
      <c r="K27" s="16"/>
      <c r="L27" s="16"/>
      <c r="M27" s="16"/>
      <c r="N27" s="16"/>
      <c r="O27" s="16"/>
      <c r="P27" s="16" t="str">
        <f>IF($Z27="","",VLOOKUP($Z27,[1]選手登録!$E:$O,8,FALSE))</f>
        <v/>
      </c>
      <c r="Q27" s="16"/>
      <c r="R27" s="17" t="str">
        <f>IF($Z27="","",VLOOKUP($Z27,[1]選手登録!$E:$O,10,FALSE))</f>
        <v/>
      </c>
      <c r="S27" s="17"/>
      <c r="T27" s="17" t="str">
        <f>IF($Z28="","",VLOOKUP($Z28,#REF!,8,FALSE))</f>
        <v/>
      </c>
      <c r="U27" s="18"/>
      <c r="V27" s="19"/>
      <c r="X27" s="26"/>
      <c r="Y27" s="3">
        <v>4</v>
      </c>
      <c r="Z27" s="3"/>
    </row>
    <row r="28" spans="1:26" ht="18.5" thickBot="1" x14ac:dyDescent="0.6">
      <c r="A28" s="20"/>
      <c r="B28" s="4">
        <v>5</v>
      </c>
      <c r="C28" s="35" t="str">
        <f>IF($Z28="","",VLOOKUP($Z28,[1]選手登録!$E:$O,4,FALSE)&amp;"　"&amp;VLOOKUP($Z28,[1]選手登録!$E:$O,5,FALSE))</f>
        <v/>
      </c>
      <c r="D28" s="35"/>
      <c r="E28" s="35"/>
      <c r="F28" s="35"/>
      <c r="G28" s="35"/>
      <c r="H28" s="35"/>
      <c r="I28" s="35" t="str">
        <f>IF($Z28="","",VLOOKUP($Z28,[1]選手登録!$E:$O,6,FALSE)&amp;"　"&amp;VLOOKUP($Z28,[1]選手登録!$E:$O,7,FALSE))</f>
        <v/>
      </c>
      <c r="J28" s="35"/>
      <c r="K28" s="35"/>
      <c r="L28" s="35"/>
      <c r="M28" s="35"/>
      <c r="N28" s="35"/>
      <c r="O28" s="35"/>
      <c r="P28" s="35" t="str">
        <f>IF($Z28="","",VLOOKUP($Z28,[1]選手登録!$E:$O,8,FALSE))</f>
        <v/>
      </c>
      <c r="Q28" s="35"/>
      <c r="R28" s="36" t="str">
        <f>IF($Z28="","",VLOOKUP($Z28,[1]選手登録!$E:$O,10,FALSE))</f>
        <v/>
      </c>
      <c r="S28" s="36"/>
      <c r="T28" s="36" t="str">
        <f>IF($Z29="","",VLOOKUP($Z29,#REF!,8,FALSE))</f>
        <v/>
      </c>
      <c r="U28" s="37"/>
      <c r="V28" s="38"/>
      <c r="X28" s="26"/>
      <c r="Y28" s="3">
        <v>5</v>
      </c>
      <c r="Z28" s="3"/>
    </row>
    <row r="29" spans="1:26" ht="18.5" thickTop="1" x14ac:dyDescent="0.55000000000000004">
      <c r="A29" s="20"/>
      <c r="B29" s="5">
        <v>6</v>
      </c>
      <c r="C29" s="27" t="str">
        <f>IF($Z29="","",VLOOKUP($Z29,[1]選手登録!$E:$O,4,FALSE)&amp;"　"&amp;VLOOKUP($Z29,[1]選手登録!$E:$O,5,FALSE))</f>
        <v/>
      </c>
      <c r="D29" s="27"/>
      <c r="E29" s="27"/>
      <c r="F29" s="27"/>
      <c r="G29" s="27"/>
      <c r="H29" s="27"/>
      <c r="I29" s="27" t="str">
        <f>IF($Z29="","",VLOOKUP($Z29,[1]選手登録!$E:$O,6,FALSE)&amp;"　"&amp;VLOOKUP($Z29,[1]選手登録!$E:$O,7,FALSE))</f>
        <v/>
      </c>
      <c r="J29" s="27"/>
      <c r="K29" s="27"/>
      <c r="L29" s="27"/>
      <c r="M29" s="27"/>
      <c r="N29" s="27"/>
      <c r="O29" s="27"/>
      <c r="P29" s="27" t="str">
        <f>IF($Z29="","",VLOOKUP($Z29,[1]選手登録!$E:$O,8,FALSE))</f>
        <v/>
      </c>
      <c r="Q29" s="27"/>
      <c r="R29" s="28" t="str">
        <f>IF($Z29="","",VLOOKUP($Z29,[1]選手登録!$E:$O,10,FALSE))</f>
        <v/>
      </c>
      <c r="S29" s="28"/>
      <c r="T29" s="28" t="str">
        <f>IF($Z30="","",VLOOKUP($Z30,#REF!,8,FALSE))</f>
        <v/>
      </c>
      <c r="U29" s="29"/>
      <c r="V29" s="30"/>
      <c r="X29" s="26"/>
      <c r="Y29" s="3">
        <v>6</v>
      </c>
      <c r="Z29" s="3"/>
    </row>
    <row r="30" spans="1:26" ht="18.5" thickBot="1" x14ac:dyDescent="0.6">
      <c r="A30" s="21"/>
      <c r="B30" s="6">
        <v>7</v>
      </c>
      <c r="C30" s="31" t="str">
        <f>IF($Z30="","",VLOOKUP($Z30,[1]選手登録!$E:$O,4,FALSE)&amp;"　"&amp;VLOOKUP($Z30,[1]選手登録!$E:$O,5,FALSE))</f>
        <v/>
      </c>
      <c r="D30" s="31"/>
      <c r="E30" s="31"/>
      <c r="F30" s="31"/>
      <c r="G30" s="31"/>
      <c r="H30" s="31"/>
      <c r="I30" s="31" t="str">
        <f>IF($Z30="","",VLOOKUP($Z30,[1]選手登録!$E:$O,6,FALSE)&amp;"　"&amp;VLOOKUP($Z30,[1]選手登録!$E:$O,7,FALSE))</f>
        <v/>
      </c>
      <c r="J30" s="31"/>
      <c r="K30" s="31"/>
      <c r="L30" s="31"/>
      <c r="M30" s="31"/>
      <c r="N30" s="31"/>
      <c r="O30" s="31"/>
      <c r="P30" s="31" t="str">
        <f>IF($Z30="","",VLOOKUP($Z30,[1]選手登録!$E:$O,8,FALSE))</f>
        <v/>
      </c>
      <c r="Q30" s="31"/>
      <c r="R30" s="32" t="str">
        <f>IF($Z30="","",VLOOKUP($Z30,[1]選手登録!$E:$O,10,FALSE))</f>
        <v/>
      </c>
      <c r="S30" s="32"/>
      <c r="T30" s="32" t="str">
        <f>IF($Z31="","",VLOOKUP($Z31,#REF!,8,FALSE))</f>
        <v/>
      </c>
      <c r="U30" s="33"/>
      <c r="V30" s="34"/>
      <c r="X30" s="26"/>
      <c r="Y30" s="3">
        <v>7</v>
      </c>
      <c r="Z30" s="3"/>
    </row>
    <row r="31" spans="1:26" x14ac:dyDescent="0.55000000000000004">
      <c r="A31" s="20" t="s">
        <v>9</v>
      </c>
      <c r="B31" s="1">
        <v>1</v>
      </c>
      <c r="C31" s="22" t="str">
        <f>IF($Z31="","",VLOOKUP($Z31,[1]選手登録!$E:$O,4,FALSE)&amp;"　"&amp;VLOOKUP($Z31,[1]選手登録!$E:$O,5,FALSE))</f>
        <v/>
      </c>
      <c r="D31" s="22"/>
      <c r="E31" s="22"/>
      <c r="F31" s="22"/>
      <c r="G31" s="22"/>
      <c r="H31" s="22"/>
      <c r="I31" s="22" t="str">
        <f>IF($Z31="","",VLOOKUP($Z31,[1]選手登録!$E:$O,6,FALSE)&amp;"　"&amp;VLOOKUP($Z31,[1]選手登録!$E:$O,7,FALSE))</f>
        <v/>
      </c>
      <c r="J31" s="22"/>
      <c r="K31" s="22"/>
      <c r="L31" s="22"/>
      <c r="M31" s="22"/>
      <c r="N31" s="22"/>
      <c r="O31" s="22"/>
      <c r="P31" s="22" t="str">
        <f>IF($Z31="","",VLOOKUP($Z31,[1]選手登録!$E:$O,8,FALSE))</f>
        <v/>
      </c>
      <c r="Q31" s="22"/>
      <c r="R31" s="23" t="str">
        <f>IF($Z31="","",VLOOKUP($Z31,[1]選手登録!$E:$O,10,FALSE))</f>
        <v/>
      </c>
      <c r="S31" s="23"/>
      <c r="T31" s="23" t="str">
        <f>IF($Z32="","",VLOOKUP($Z32,#REF!,8,FALSE))</f>
        <v/>
      </c>
      <c r="U31" s="24"/>
      <c r="V31" s="25"/>
      <c r="X31" s="26" t="s">
        <v>9</v>
      </c>
      <c r="Y31" s="3">
        <v>1</v>
      </c>
      <c r="Z31" s="3"/>
    </row>
    <row r="32" spans="1:26" x14ac:dyDescent="0.55000000000000004">
      <c r="A32" s="20"/>
      <c r="B32" s="2">
        <v>2</v>
      </c>
      <c r="C32" s="16" t="str">
        <f>IF($Z32="","",VLOOKUP($Z32,[1]選手登録!$E:$O,4,FALSE)&amp;"　"&amp;VLOOKUP($Z32,[1]選手登録!$E:$O,5,FALSE))</f>
        <v/>
      </c>
      <c r="D32" s="16"/>
      <c r="E32" s="16"/>
      <c r="F32" s="16"/>
      <c r="G32" s="16"/>
      <c r="H32" s="16"/>
      <c r="I32" s="16" t="str">
        <f>IF($Z32="","",VLOOKUP($Z32,[1]選手登録!$E:$O,6,FALSE)&amp;"　"&amp;VLOOKUP($Z32,[1]選手登録!$E:$O,7,FALSE))</f>
        <v/>
      </c>
      <c r="J32" s="16"/>
      <c r="K32" s="16"/>
      <c r="L32" s="16"/>
      <c r="M32" s="16"/>
      <c r="N32" s="16"/>
      <c r="O32" s="16"/>
      <c r="P32" s="16" t="str">
        <f>IF($Z32="","",VLOOKUP($Z32,[1]選手登録!$E:$O,8,FALSE))</f>
        <v/>
      </c>
      <c r="Q32" s="16"/>
      <c r="R32" s="17" t="str">
        <f>IF($Z32="","",VLOOKUP($Z32,[1]選手登録!$E:$O,10,FALSE))</f>
        <v/>
      </c>
      <c r="S32" s="17"/>
      <c r="T32" s="17" t="str">
        <f>IF($Z33="","",VLOOKUP($Z33,#REF!,8,FALSE))</f>
        <v/>
      </c>
      <c r="U32" s="18"/>
      <c r="V32" s="19"/>
      <c r="X32" s="26"/>
      <c r="Y32" s="3">
        <v>2</v>
      </c>
      <c r="Z32" s="3"/>
    </row>
    <row r="33" spans="1:26" x14ac:dyDescent="0.55000000000000004">
      <c r="A33" s="20"/>
      <c r="B33" s="2">
        <v>3</v>
      </c>
      <c r="C33" s="16" t="str">
        <f>IF($Z33="","",VLOOKUP($Z33,[1]選手登録!$E:$O,4,FALSE)&amp;"　"&amp;VLOOKUP($Z33,[1]選手登録!$E:$O,5,FALSE))</f>
        <v/>
      </c>
      <c r="D33" s="16"/>
      <c r="E33" s="16"/>
      <c r="F33" s="16"/>
      <c r="G33" s="16"/>
      <c r="H33" s="16"/>
      <c r="I33" s="16" t="str">
        <f>IF($Z33="","",VLOOKUP($Z33,[1]選手登録!$E:$O,6,FALSE)&amp;"　"&amp;VLOOKUP($Z33,[1]選手登録!$E:$O,7,FALSE))</f>
        <v/>
      </c>
      <c r="J33" s="16"/>
      <c r="K33" s="16"/>
      <c r="L33" s="16"/>
      <c r="M33" s="16"/>
      <c r="N33" s="16"/>
      <c r="O33" s="16"/>
      <c r="P33" s="16" t="str">
        <f>IF($Z33="","",VLOOKUP($Z33,[1]選手登録!$E:$O,8,FALSE))</f>
        <v/>
      </c>
      <c r="Q33" s="16"/>
      <c r="R33" s="17" t="str">
        <f>IF($Z33="","",VLOOKUP($Z33,[1]選手登録!$E:$O,10,FALSE))</f>
        <v/>
      </c>
      <c r="S33" s="17"/>
      <c r="T33" s="17" t="str">
        <f>IF($Z34="","",VLOOKUP($Z34,#REF!,8,FALSE))</f>
        <v/>
      </c>
      <c r="U33" s="18"/>
      <c r="V33" s="19"/>
      <c r="X33" s="26"/>
      <c r="Y33" s="3">
        <v>3</v>
      </c>
      <c r="Z33" s="3"/>
    </row>
    <row r="34" spans="1:26" x14ac:dyDescent="0.55000000000000004">
      <c r="A34" s="20"/>
      <c r="B34" s="2">
        <v>4</v>
      </c>
      <c r="C34" s="16" t="str">
        <f>IF($Z34="","",VLOOKUP($Z34,[1]選手登録!$E:$O,4,FALSE)&amp;"　"&amp;VLOOKUP($Z34,[1]選手登録!$E:$O,5,FALSE))</f>
        <v/>
      </c>
      <c r="D34" s="16"/>
      <c r="E34" s="16"/>
      <c r="F34" s="16"/>
      <c r="G34" s="16"/>
      <c r="H34" s="16"/>
      <c r="I34" s="16" t="str">
        <f>IF($Z34="","",VLOOKUP($Z34,[1]選手登録!$E:$O,6,FALSE)&amp;"　"&amp;VLOOKUP($Z34,[1]選手登録!$E:$O,7,FALSE))</f>
        <v/>
      </c>
      <c r="J34" s="16"/>
      <c r="K34" s="16"/>
      <c r="L34" s="16"/>
      <c r="M34" s="16"/>
      <c r="N34" s="16"/>
      <c r="O34" s="16"/>
      <c r="P34" s="16" t="str">
        <f>IF($Z34="","",VLOOKUP($Z34,[1]選手登録!$E:$O,8,FALSE))</f>
        <v/>
      </c>
      <c r="Q34" s="16"/>
      <c r="R34" s="17" t="str">
        <f>IF($Z34="","",VLOOKUP($Z34,[1]選手登録!$E:$O,10,FALSE))</f>
        <v/>
      </c>
      <c r="S34" s="17"/>
      <c r="T34" s="17" t="str">
        <f>IF($Z35="","",VLOOKUP($Z35,#REF!,8,FALSE))</f>
        <v/>
      </c>
      <c r="U34" s="18"/>
      <c r="V34" s="19"/>
      <c r="X34" s="26"/>
      <c r="Y34" s="3">
        <v>4</v>
      </c>
      <c r="Z34" s="3"/>
    </row>
    <row r="35" spans="1:26" x14ac:dyDescent="0.55000000000000004">
      <c r="A35" s="20"/>
      <c r="B35" s="2">
        <v>5</v>
      </c>
      <c r="C35" s="16" t="str">
        <f>IF($Z35="","",VLOOKUP($Z35,[1]選手登録!$E:$O,4,FALSE)&amp;"　"&amp;VLOOKUP($Z35,[1]選手登録!$E:$O,5,FALSE))</f>
        <v/>
      </c>
      <c r="D35" s="16"/>
      <c r="E35" s="16"/>
      <c r="F35" s="16"/>
      <c r="G35" s="16"/>
      <c r="H35" s="16"/>
      <c r="I35" s="16" t="str">
        <f>IF($Z35="","",VLOOKUP($Z35,[1]選手登録!$E:$O,6,FALSE)&amp;"　"&amp;VLOOKUP($Z35,[1]選手登録!$E:$O,7,FALSE))</f>
        <v/>
      </c>
      <c r="J35" s="16"/>
      <c r="K35" s="16"/>
      <c r="L35" s="16"/>
      <c r="M35" s="16"/>
      <c r="N35" s="16"/>
      <c r="O35" s="16"/>
      <c r="P35" s="16" t="str">
        <f>IF($Z35="","",VLOOKUP($Z35,[1]選手登録!$E:$O,8,FALSE))</f>
        <v/>
      </c>
      <c r="Q35" s="16"/>
      <c r="R35" s="17" t="str">
        <f>IF($Z35="","",VLOOKUP($Z35,[1]選手登録!$E:$O,10,FALSE))</f>
        <v/>
      </c>
      <c r="S35" s="17"/>
      <c r="T35" s="17" t="str">
        <f>IF($Z36="","",VLOOKUP($Z36,#REF!,8,FALSE))</f>
        <v/>
      </c>
      <c r="U35" s="18"/>
      <c r="V35" s="19"/>
      <c r="X35" s="26"/>
      <c r="Y35" s="3">
        <v>5</v>
      </c>
      <c r="Z35" s="3"/>
    </row>
    <row r="36" spans="1:26" x14ac:dyDescent="0.55000000000000004">
      <c r="A36" s="20"/>
      <c r="B36" s="2">
        <v>6</v>
      </c>
      <c r="C36" s="16" t="str">
        <f>IF($Z36="","",VLOOKUP($Z36,[1]選手登録!$E:$O,4,FALSE)&amp;"　"&amp;VLOOKUP($Z36,[1]選手登録!$E:$O,5,FALSE))</f>
        <v/>
      </c>
      <c r="D36" s="16"/>
      <c r="E36" s="16"/>
      <c r="F36" s="16"/>
      <c r="G36" s="16"/>
      <c r="H36" s="16"/>
      <c r="I36" s="16" t="str">
        <f>IF($Z36="","",VLOOKUP($Z36,[1]選手登録!$E:$O,6,FALSE)&amp;"　"&amp;VLOOKUP($Z36,[1]選手登録!$E:$O,7,FALSE))</f>
        <v/>
      </c>
      <c r="J36" s="16"/>
      <c r="K36" s="16"/>
      <c r="L36" s="16"/>
      <c r="M36" s="16"/>
      <c r="N36" s="16"/>
      <c r="O36" s="16"/>
      <c r="P36" s="16" t="str">
        <f>IF($Z36="","",VLOOKUP($Z36,[1]選手登録!$E:$O,8,FALSE))</f>
        <v/>
      </c>
      <c r="Q36" s="16"/>
      <c r="R36" s="17" t="str">
        <f>IF($Z36="","",VLOOKUP($Z36,[1]選手登録!$E:$O,10,FALSE))</f>
        <v/>
      </c>
      <c r="S36" s="17"/>
      <c r="T36" s="17" t="str">
        <f>IF($Z37="","",VLOOKUP($Z37,#REF!,8,FALSE))</f>
        <v/>
      </c>
      <c r="U36" s="18"/>
      <c r="V36" s="19"/>
      <c r="X36" s="26"/>
      <c r="Y36" s="3">
        <v>6</v>
      </c>
      <c r="Z36" s="3"/>
    </row>
    <row r="37" spans="1:26" ht="18.5" thickBot="1" x14ac:dyDescent="0.6">
      <c r="A37" s="21"/>
      <c r="B37" s="7">
        <v>7</v>
      </c>
      <c r="C37" s="9" t="str">
        <f>IF($Z37="","",VLOOKUP($Z37,[1]選手登録!$E:$O,4,FALSE)&amp;"　"&amp;VLOOKUP($Z37,[1]選手登録!$E:$O,5,FALSE))</f>
        <v/>
      </c>
      <c r="D37" s="9"/>
      <c r="E37" s="9"/>
      <c r="F37" s="9"/>
      <c r="G37" s="9"/>
      <c r="H37" s="9"/>
      <c r="I37" s="9" t="str">
        <f>IF($Z37="","",VLOOKUP($Z37,[1]選手登録!$E:$O,6,FALSE)&amp;"　"&amp;VLOOKUP($Z37,[1]選手登録!$E:$O,7,FALSE))</f>
        <v/>
      </c>
      <c r="J37" s="9"/>
      <c r="K37" s="9"/>
      <c r="L37" s="9"/>
      <c r="M37" s="9"/>
      <c r="N37" s="9"/>
      <c r="O37" s="9"/>
      <c r="P37" s="9" t="str">
        <f>IF($Z37="","",VLOOKUP($Z37,[1]選手登録!$E:$O,8,FALSE))</f>
        <v/>
      </c>
      <c r="Q37" s="9"/>
      <c r="R37" s="10" t="str">
        <f>IF($Z37="","",VLOOKUP($Z37,[1]選手登録!$E:$O,10,FALSE))</f>
        <v/>
      </c>
      <c r="S37" s="10"/>
      <c r="T37" s="10" t="str">
        <f>IF($Z38="","",VLOOKUP($Z38,#REF!,8,FALSE))</f>
        <v/>
      </c>
      <c r="U37" s="11"/>
      <c r="V37" s="12"/>
      <c r="X37" s="26"/>
      <c r="Y37" s="3">
        <v>7</v>
      </c>
      <c r="Z37" s="3"/>
    </row>
    <row r="39" spans="1:26" x14ac:dyDescent="0.55000000000000004">
      <c r="A39" t="s">
        <v>11</v>
      </c>
    </row>
    <row r="40" spans="1:26" ht="6.75" customHeight="1" x14ac:dyDescent="0.55000000000000004"/>
    <row r="41" spans="1:26" x14ac:dyDescent="0.55000000000000004">
      <c r="A41" s="13" t="s">
        <v>12</v>
      </c>
      <c r="B41" s="13"/>
      <c r="C41" s="8">
        <v>8</v>
      </c>
      <c r="D41" s="8" t="s">
        <v>13</v>
      </c>
      <c r="E41" s="8"/>
      <c r="F41" s="8" t="s">
        <v>14</v>
      </c>
      <c r="G41" s="8"/>
      <c r="H41" s="8" t="s">
        <v>15</v>
      </c>
      <c r="J41" s="14" t="s">
        <v>16</v>
      </c>
      <c r="K41" s="14"/>
      <c r="L41" s="14"/>
      <c r="M41" s="15" t="str">
        <f>IF([1]学校情報!B3="","",[1]学校情報!B3)</f>
        <v/>
      </c>
      <c r="N41" s="15"/>
      <c r="O41" s="15"/>
      <c r="P41" s="15"/>
      <c r="Q41" s="15"/>
      <c r="R41" s="15"/>
      <c r="S41" s="15"/>
      <c r="T41" t="s">
        <v>17</v>
      </c>
    </row>
  </sheetData>
  <protectedRanges>
    <protectedRange sqref="D3 F5 F22 C41 E41 G41 M41" name="県総体入力欄"/>
    <protectedRange sqref="Z7:Z20" name="高取杯入力欄_2"/>
    <protectedRange sqref="Z24:Z37" name="高取杯入力欄_3"/>
  </protectedRanges>
  <mergeCells count="140">
    <mergeCell ref="A1:V1"/>
    <mergeCell ref="A3:C3"/>
    <mergeCell ref="D3:V3"/>
    <mergeCell ref="A5:C5"/>
    <mergeCell ref="D5:E5"/>
    <mergeCell ref="F5:M5"/>
    <mergeCell ref="A6:A13"/>
    <mergeCell ref="C6:H6"/>
    <mergeCell ref="I6:O6"/>
    <mergeCell ref="P6:Q6"/>
    <mergeCell ref="R6:V6"/>
    <mergeCell ref="C7:H7"/>
    <mergeCell ref="I7:O7"/>
    <mergeCell ref="P7:Q7"/>
    <mergeCell ref="R7:V7"/>
    <mergeCell ref="I10:O10"/>
    <mergeCell ref="P10:Q10"/>
    <mergeCell ref="R10:V10"/>
    <mergeCell ref="C11:H11"/>
    <mergeCell ref="I11:O11"/>
    <mergeCell ref="P11:Q11"/>
    <mergeCell ref="R11:V11"/>
    <mergeCell ref="X7:X13"/>
    <mergeCell ref="C8:H8"/>
    <mergeCell ref="I8:O8"/>
    <mergeCell ref="P8:Q8"/>
    <mergeCell ref="R8:V8"/>
    <mergeCell ref="C9:H9"/>
    <mergeCell ref="I9:O9"/>
    <mergeCell ref="P9:Q9"/>
    <mergeCell ref="R9:V9"/>
    <mergeCell ref="C10:H10"/>
    <mergeCell ref="X14:X20"/>
    <mergeCell ref="C15:H15"/>
    <mergeCell ref="I15:O15"/>
    <mergeCell ref="P15:Q15"/>
    <mergeCell ref="R15:V15"/>
    <mergeCell ref="C12:H12"/>
    <mergeCell ref="I12:O12"/>
    <mergeCell ref="P12:Q12"/>
    <mergeCell ref="R12:V12"/>
    <mergeCell ref="C13:H13"/>
    <mergeCell ref="I13:O13"/>
    <mergeCell ref="P13:Q13"/>
    <mergeCell ref="R13:V13"/>
    <mergeCell ref="C16:H16"/>
    <mergeCell ref="I16:O16"/>
    <mergeCell ref="P16:Q16"/>
    <mergeCell ref="R16:V16"/>
    <mergeCell ref="C17:H17"/>
    <mergeCell ref="I17:O17"/>
    <mergeCell ref="P17:Q17"/>
    <mergeCell ref="R17:V17"/>
    <mergeCell ref="A14:A20"/>
    <mergeCell ref="C14:H14"/>
    <mergeCell ref="I14:O14"/>
    <mergeCell ref="P14:Q14"/>
    <mergeCell ref="R14:V14"/>
    <mergeCell ref="C20:H20"/>
    <mergeCell ref="I20:O20"/>
    <mergeCell ref="P20:Q20"/>
    <mergeCell ref="R20:V20"/>
    <mergeCell ref="A22:C22"/>
    <mergeCell ref="D22:E22"/>
    <mergeCell ref="F22:M22"/>
    <mergeCell ref="C18:H18"/>
    <mergeCell ref="I18:O18"/>
    <mergeCell ref="P18:Q18"/>
    <mergeCell ref="R18:V18"/>
    <mergeCell ref="C19:H19"/>
    <mergeCell ref="I19:O19"/>
    <mergeCell ref="P19:Q19"/>
    <mergeCell ref="R19:V19"/>
    <mergeCell ref="A23:A30"/>
    <mergeCell ref="C23:H23"/>
    <mergeCell ref="I23:O23"/>
    <mergeCell ref="P23:Q23"/>
    <mergeCell ref="R23:V23"/>
    <mergeCell ref="C24:H24"/>
    <mergeCell ref="I24:O24"/>
    <mergeCell ref="P24:Q24"/>
    <mergeCell ref="R24:V24"/>
    <mergeCell ref="I27:O27"/>
    <mergeCell ref="P27:Q27"/>
    <mergeCell ref="R27:V27"/>
    <mergeCell ref="C28:H28"/>
    <mergeCell ref="I28:O28"/>
    <mergeCell ref="P28:Q28"/>
    <mergeCell ref="R28:V28"/>
    <mergeCell ref="X24:X30"/>
    <mergeCell ref="C25:H25"/>
    <mergeCell ref="I25:O25"/>
    <mergeCell ref="P25:Q25"/>
    <mergeCell ref="R25:V25"/>
    <mergeCell ref="C26:H26"/>
    <mergeCell ref="I26:O26"/>
    <mergeCell ref="P26:Q26"/>
    <mergeCell ref="R26:V26"/>
    <mergeCell ref="C27:H27"/>
    <mergeCell ref="X31:X37"/>
    <mergeCell ref="C32:H32"/>
    <mergeCell ref="I32:O32"/>
    <mergeCell ref="P32:Q32"/>
    <mergeCell ref="R32:V32"/>
    <mergeCell ref="C29:H29"/>
    <mergeCell ref="I29:O29"/>
    <mergeCell ref="P29:Q29"/>
    <mergeCell ref="R29:V29"/>
    <mergeCell ref="C30:H30"/>
    <mergeCell ref="I30:O30"/>
    <mergeCell ref="P30:Q30"/>
    <mergeCell ref="R30:V30"/>
    <mergeCell ref="C33:H33"/>
    <mergeCell ref="I33:O33"/>
    <mergeCell ref="P33:Q33"/>
    <mergeCell ref="R33:V33"/>
    <mergeCell ref="C34:H34"/>
    <mergeCell ref="I34:O34"/>
    <mergeCell ref="P34:Q34"/>
    <mergeCell ref="R34:V34"/>
    <mergeCell ref="A31:A37"/>
    <mergeCell ref="C31:H31"/>
    <mergeCell ref="I31:O31"/>
    <mergeCell ref="P31:Q31"/>
    <mergeCell ref="R31:V31"/>
    <mergeCell ref="C37:H37"/>
    <mergeCell ref="I37:O37"/>
    <mergeCell ref="P37:Q37"/>
    <mergeCell ref="R37:V37"/>
    <mergeCell ref="A41:B41"/>
    <mergeCell ref="J41:L41"/>
    <mergeCell ref="M41:S41"/>
    <mergeCell ref="C35:H35"/>
    <mergeCell ref="I35:O35"/>
    <mergeCell ref="P35:Q35"/>
    <mergeCell ref="R35:V35"/>
    <mergeCell ref="C36:H36"/>
    <mergeCell ref="I36:O36"/>
    <mergeCell ref="P36:Q36"/>
    <mergeCell ref="R36:V36"/>
  </mergeCells>
  <phoneticPr fontId="2"/>
  <conditionalFormatting sqref="B7:V20">
    <cfRule type="expression" dxfId="2" priority="2">
      <formula>COUNTIF($Z$7:$Z$20,$Z7)&gt;1</formula>
    </cfRule>
  </conditionalFormatting>
  <conditionalFormatting sqref="B24:V37">
    <cfRule type="expression" dxfId="1" priority="1">
      <formula>COUNTIF($Z$24:$Z$37,$Z24)&gt;1</formula>
    </cfRule>
  </conditionalFormatting>
  <conditionalFormatting sqref="D3:V3 C41 E41 G41 M41:S41">
    <cfRule type="containsBlanks" dxfId="0" priority="3">
      <formula>LEN(TRIM(C3))=0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県総体選手変更届</vt:lpstr>
      <vt:lpstr>県総体選手変更届!Print_Area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Daisuke KASAHARA</dc:creator>
  <cp:lastModifiedBy>弓道専門部 佐賀県高体連</cp:lastModifiedBy>
  <dcterms:created xsi:type="dcterms:W3CDTF">2025-02-25T07:14:17Z</dcterms:created>
  <dcterms:modified xsi:type="dcterms:W3CDTF">2026-02-13T05:18:53Z</dcterms:modified>
</cp:coreProperties>
</file>